
<file path=[Content_Types].xml><?xml version="1.0" encoding="utf-8"?>
<Types xmlns="http://schemas.openxmlformats.org/package/2006/content-types">
  <Default Extension="bin" ContentType="application/vnd.openxmlformats-officedocument.spreadsheetml.printerSettings"/>
  <Override PartName="/xl/drawings/drawing9.xml" ContentType="application/vnd.openxmlformats-officedocument.drawing+xml"/>
  <Default Extension="png" ContentType="image/png"/>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drawings/drawing4.xml" ContentType="application/vnd.openxmlformats-officedocument.drawing+xml"/>
  <Override PartName="/xl/drawings/drawing5.xml" ContentType="application/vnd.openxmlformats-officedocument.drawing+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drawings/drawing2.xml" ContentType="application/vnd.openxmlformats-officedocument.drawing+xml"/>
  <Override PartName="/xl/drawings/drawing3.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5"/>
  <workbookPr codeName="ThisWorkbook" defaultThemeVersion="124226"/>
  <bookViews>
    <workbookView xWindow="0" yWindow="0" windowWidth="19320" windowHeight="7770" tabRatio="903" firstSheet="1" activeTab="11"/>
  </bookViews>
  <sheets>
    <sheet name="Data" sheetId="26" state="hidden" r:id="rId1"/>
    <sheet name="Instruction" sheetId="10" r:id="rId2"/>
    <sheet name="Part1 Representative" sheetId="11" r:id="rId3"/>
    <sheet name="Part 2-1" sheetId="20" r:id="rId4"/>
    <sheet name="Part 2-2 " sheetId="23" r:id="rId5"/>
    <sheet name="Part 2-3" sheetId="22" r:id="rId6"/>
    <sheet name="Part 3 Medical Check Sheet" sheetId="12" r:id="rId7"/>
    <sheet name="Part 4 PreTraining Report" sheetId="24" r:id="rId8"/>
    <sheet name="Part 5 Consent Form" sheetId="14" r:id="rId9"/>
    <sheet name="Part 5 Outline of Consent Form " sheetId="16" r:id="rId10"/>
    <sheet name="Part 6 English Ability" sheetId="18" r:id="rId11"/>
    <sheet name="Part 7 Personal Information" sheetId="25" r:id="rId12"/>
  </sheets>
  <externalReferences>
    <externalReference r:id="rId13"/>
  </externalReferences>
  <definedNames>
    <definedName name="list">[1]入力シート!$A$16:$C$50</definedName>
    <definedName name="_xlnm.Print_Area" localSheetId="1">Instruction!$A$1:$K$26</definedName>
    <definedName name="_xlnm.Print_Area" localSheetId="3">'Part 2-1'!$A$2:$AG$46</definedName>
    <definedName name="_xlnm.Print_Area" localSheetId="4">'Part 2-2 '!$A$1:$Q$53</definedName>
    <definedName name="_xlnm.Print_Area" localSheetId="5">'Part 2-3'!$A$1:$T$59</definedName>
    <definedName name="_xlnm.Print_Area" localSheetId="6">'Part 3 Medical Check Sheet'!$B$1:$T$66</definedName>
    <definedName name="_xlnm.Print_Area" localSheetId="7">'Part 4 PreTraining Report'!$A$1:$K$153</definedName>
    <definedName name="_xlnm.Print_Area" localSheetId="8">'Part 5 Consent Form'!$A$1:$J$59</definedName>
    <definedName name="_xlnm.Print_Area" localSheetId="9">'Part 5 Outline of Consent Form '!$A$1:$K$60</definedName>
    <definedName name="_xlnm.Print_Area" localSheetId="10">'Part 6 English Ability'!$A$1:$K$34</definedName>
    <definedName name="_xlnm.Print_Area" localSheetId="11">'Part 7 Personal Information'!$A$1:$AJ$56</definedName>
    <definedName name="_xlnm.Print_Area" localSheetId="2">'Part1 Representative'!$A$1:$L$49</definedName>
  </definedNames>
  <calcPr calcId="124519"/>
  <fileRecoveryPr repairLoad="1"/>
</workbook>
</file>

<file path=xl/calcChain.xml><?xml version="1.0" encoding="utf-8"?>
<calcChain xmlns="http://schemas.openxmlformats.org/spreadsheetml/2006/main">
  <c r="AN20" i="20"/>
  <c r="B16" i="26"/>
  <c r="W6" i="22"/>
  <c r="B31" i="26" s="1"/>
  <c r="W5" i="22"/>
  <c r="B30" i="26" s="1"/>
  <c r="W4" i="22"/>
  <c r="B29" i="26" s="1"/>
  <c r="T9" i="23" l="1"/>
  <c r="T6"/>
  <c r="T8"/>
  <c r="T5"/>
  <c r="T4"/>
  <c r="T14"/>
  <c r="T13"/>
  <c r="T15" s="1"/>
  <c r="V8" s="1"/>
  <c r="B28" i="26" s="1"/>
  <c r="V6" i="23" l="1"/>
  <c r="B26" i="26" s="1"/>
  <c r="V7" i="23"/>
  <c r="B27" i="26" s="1"/>
  <c r="V5" i="23"/>
  <c r="B21" i="26" s="1"/>
  <c r="V4" i="23"/>
  <c r="B20" i="26" s="1"/>
  <c r="AN24" i="20"/>
  <c r="B22" i="26" s="1"/>
  <c r="AN31" i="20"/>
  <c r="B32" i="26" s="1"/>
  <c r="AN27" i="20" l="1"/>
  <c r="B25" i="26" s="1"/>
  <c r="AN26" i="20"/>
  <c r="B24" i="26" s="1"/>
  <c r="AN25" i="20"/>
  <c r="B23" i="26" s="1"/>
  <c r="AN23" i="20"/>
  <c r="B19" i="26" s="1"/>
  <c r="AN22" i="20"/>
  <c r="B18" i="26" s="1"/>
  <c r="AN21" i="20"/>
  <c r="B17" i="26" s="1"/>
  <c r="AN19" i="20"/>
  <c r="B15" i="26" s="1"/>
  <c r="AN18" i="20"/>
  <c r="B14" i="26" s="1"/>
  <c r="AN16" i="20"/>
  <c r="B12" i="26" s="1"/>
  <c r="AN17" i="20"/>
  <c r="B13" i="26" s="1"/>
  <c r="AN15" i="20"/>
  <c r="B11" i="26" s="1"/>
  <c r="AN14" i="20"/>
  <c r="B10" i="26" s="1"/>
  <c r="AN13" i="20"/>
  <c r="B9" i="26" s="1"/>
  <c r="AN12" i="20"/>
  <c r="B8" i="26" s="1"/>
  <c r="AN11" i="20"/>
  <c r="B7" i="26" s="1"/>
  <c r="AN10" i="20"/>
  <c r="B6" i="26" s="1"/>
  <c r="AN9" i="20"/>
  <c r="B5" i="26" s="1"/>
  <c r="AN8" i="20"/>
  <c r="B4" i="26" s="1"/>
  <c r="AN6" i="20"/>
  <c r="B2" i="26" s="1"/>
  <c r="AN7" i="20" l="1"/>
  <c r="B3" i="26" s="1"/>
  <c r="E4" i="12"/>
</calcChain>
</file>

<file path=xl/sharedStrings.xml><?xml version="1.0" encoding="utf-8"?>
<sst xmlns="http://schemas.openxmlformats.org/spreadsheetml/2006/main" count="793" uniqueCount="611">
  <si>
    <t>THE OVERSEAS HUMAN RESOURCES AND INDUSTRY DEVELOPMENT ASSOCIATION (“HIDA”)</t>
    <phoneticPr fontId="2"/>
  </si>
  <si>
    <t>maintains overseas travel insurance coverage for all trainees as a safeguard against illness, injury, accident,</t>
    <phoneticPr fontId="2"/>
  </si>
  <si>
    <t>or other misfortune.</t>
    <phoneticPr fontId="2"/>
  </si>
  <si>
    <r>
      <t>THE OVERSEAS HUMAN RESOURCES AND INDUSTRY DEVELOPMENT ASSOCIATION</t>
    </r>
    <r>
      <rPr>
        <sz val="6"/>
        <rFont val="ＭＳ Ｐゴシック"/>
        <family val="3"/>
        <charset val="128"/>
      </rPr>
      <t>［</t>
    </r>
    <r>
      <rPr>
        <sz val="6"/>
        <rFont val="Arial"/>
        <family val="2"/>
      </rPr>
      <t>HIDA</t>
    </r>
    <r>
      <rPr>
        <sz val="6"/>
        <rFont val="ＭＳ Ｐゴシック"/>
        <family val="3"/>
        <charset val="128"/>
      </rPr>
      <t>］</t>
    </r>
    <phoneticPr fontId="2"/>
  </si>
  <si>
    <t>1-1. Your name</t>
    <phoneticPr fontId="2"/>
  </si>
  <si>
    <t>1-2. Country</t>
    <phoneticPr fontId="2"/>
  </si>
  <si>
    <t>1-3. Company/ Organization</t>
    <phoneticPr fontId="2"/>
  </si>
  <si>
    <t>4. Present status of IPR activities in your organization (i.e., patents, trademarks)</t>
    <phoneticPr fontId="2"/>
  </si>
  <si>
    <t>5. The most critical problems related to IPR you are now facing</t>
    <phoneticPr fontId="2"/>
  </si>
  <si>
    <t>6. Possible measures to solve such problems together with limiting factors</t>
    <phoneticPr fontId="2"/>
  </si>
  <si>
    <t>1st time</t>
    <phoneticPr fontId="2"/>
  </si>
  <si>
    <t>2nd time</t>
    <phoneticPr fontId="2"/>
  </si>
  <si>
    <t>3rd time</t>
    <phoneticPr fontId="2"/>
  </si>
  <si>
    <t>From</t>
    <phoneticPr fontId="2"/>
  </si>
  <si>
    <t>Day/Month/Year</t>
    <phoneticPr fontId="2"/>
  </si>
  <si>
    <t>To</t>
    <phoneticPr fontId="2"/>
  </si>
  <si>
    <t>Training Field/Technique</t>
    <phoneticPr fontId="2"/>
  </si>
  <si>
    <t>Name of Host Company</t>
    <phoneticPr fontId="2"/>
  </si>
  <si>
    <t>Date:</t>
    <phoneticPr fontId="2"/>
  </si>
  <si>
    <t>Name of the Applicant:</t>
    <phoneticPr fontId="2"/>
  </si>
  <si>
    <t>YES</t>
    <phoneticPr fontId="2"/>
  </si>
  <si>
    <t>NO</t>
    <phoneticPr fontId="2"/>
  </si>
  <si>
    <t>Country</t>
    <phoneticPr fontId="2"/>
  </si>
  <si>
    <t>Purpose</t>
    <phoneticPr fontId="2"/>
  </si>
  <si>
    <t>4-2 Years of total working experience</t>
    <phoneticPr fontId="2"/>
  </si>
  <si>
    <t>2-14
Partnership with foreign corporations</t>
    <phoneticPr fontId="2"/>
  </si>
  <si>
    <t xml:space="preserve">           If during the training period, a trainee dies as the result of an injury or illness, is missing due to an accident,</t>
    <phoneticPr fontId="2"/>
  </si>
  <si>
    <t xml:space="preserve">           be paid from the insurance benefit/settlement. </t>
    <phoneticPr fontId="2"/>
  </si>
  <si>
    <t xml:space="preserve">2. Submitting an insurance claim </t>
    <phoneticPr fontId="2"/>
  </si>
  <si>
    <t>3. Special notes</t>
    <phoneticPr fontId="2"/>
  </si>
  <si>
    <t xml:space="preserve">Since coverage does not cover every type of accident, injury, illness, or loss, please take appropriate precautions to </t>
    <phoneticPr fontId="2"/>
  </si>
  <si>
    <r>
      <t xml:space="preserve">      </t>
    </r>
    <r>
      <rPr>
        <sz val="9"/>
        <rFont val="ＭＳ Ｐゴシック"/>
        <family val="3"/>
        <charset val="128"/>
      </rPr>
      <t>　</t>
    </r>
    <r>
      <rPr>
        <sz val="9"/>
        <rFont val="Arial"/>
        <family val="2"/>
      </rPr>
      <t xml:space="preserve">   Insurance will be paid in the event of a trainee’s death within 180 days after an accident resulting in a fatal</t>
    </r>
    <phoneticPr fontId="2"/>
  </si>
  <si>
    <r>
      <t xml:space="preserve">  </t>
    </r>
    <r>
      <rPr>
        <sz val="9"/>
        <rFont val="ＭＳ Ｐゴシック"/>
        <family val="3"/>
        <charset val="128"/>
      </rPr>
      <t>　</t>
    </r>
    <r>
      <rPr>
        <sz val="9"/>
        <rFont val="Arial"/>
        <family val="2"/>
      </rPr>
      <t xml:space="preserve">       Amount to be paid:</t>
    </r>
    <phoneticPr fontId="2"/>
  </si>
  <si>
    <r>
      <t>\</t>
    </r>
    <r>
      <rPr>
        <sz val="9"/>
        <rFont val="Arial"/>
        <family val="2"/>
      </rPr>
      <t>5 million</t>
    </r>
    <phoneticPr fontId="2"/>
  </si>
  <si>
    <t xml:space="preserve">    (2) Insurance for disability resulting from an injury</t>
    <phoneticPr fontId="2"/>
  </si>
  <si>
    <r>
      <t xml:space="preserve">    </t>
    </r>
    <r>
      <rPr>
        <sz val="9"/>
        <rFont val="ＭＳ Ｐゴシック"/>
        <family val="3"/>
        <charset val="128"/>
      </rPr>
      <t>　</t>
    </r>
    <r>
      <rPr>
        <sz val="9"/>
        <rFont val="Arial"/>
        <family val="2"/>
      </rPr>
      <t xml:space="preserve">     Insurance will be paid in the event that a trainee is injured in an accident, as the result of which the trainee </t>
    </r>
    <phoneticPr fontId="2"/>
  </si>
  <si>
    <r>
      <t xml:space="preserve">  </t>
    </r>
    <r>
      <rPr>
        <sz val="9"/>
        <rFont val="ＭＳ Ｐゴシック"/>
        <family val="3"/>
        <charset val="128"/>
      </rPr>
      <t>　</t>
    </r>
    <r>
      <rPr>
        <sz val="9"/>
        <rFont val="Arial"/>
        <family val="2"/>
      </rPr>
      <t xml:space="preserve">      develops a disability within 180 days of the accident.</t>
    </r>
    <phoneticPr fontId="2"/>
  </si>
  <si>
    <r>
      <t xml:space="preserve">   </t>
    </r>
    <r>
      <rPr>
        <sz val="9"/>
        <rFont val="ＭＳ Ｐゴシック"/>
        <family val="3"/>
        <charset val="128"/>
      </rPr>
      <t>　</t>
    </r>
    <r>
      <rPr>
        <sz val="9"/>
        <rFont val="Arial"/>
        <family val="2"/>
      </rPr>
      <t xml:space="preserve">     Amount to be paid: 3% to 100% of </t>
    </r>
    <r>
      <rPr>
        <sz val="9"/>
        <rFont val="ＭＳ Ｐゴシック"/>
        <family val="3"/>
        <charset val="128"/>
      </rPr>
      <t>\</t>
    </r>
    <r>
      <rPr>
        <sz val="9"/>
        <rFont val="Arial"/>
        <family val="2"/>
      </rPr>
      <t>5 million, depending upon the severity of the disability</t>
    </r>
    <phoneticPr fontId="2"/>
  </si>
  <si>
    <t xml:space="preserve">    (3) Insurance to cover treatment costs</t>
    <phoneticPr fontId="2"/>
  </si>
  <si>
    <r>
      <t xml:space="preserve">   </t>
    </r>
    <r>
      <rPr>
        <sz val="9"/>
        <rFont val="ＭＳ Ｐゴシック"/>
        <family val="3"/>
        <charset val="128"/>
      </rPr>
      <t>　</t>
    </r>
    <r>
      <rPr>
        <sz val="9"/>
        <rFont val="Arial"/>
        <family val="2"/>
      </rPr>
      <t xml:space="preserve">      Treatment costs will be covered when a trainee must receive medical treatment as the result of an accident,</t>
    </r>
    <phoneticPr fontId="2"/>
  </si>
  <si>
    <r>
      <t>　</t>
    </r>
    <r>
      <rPr>
        <sz val="9"/>
        <rFont val="Arial"/>
        <family val="2"/>
      </rPr>
      <t xml:space="preserve">         or when a trainee must receive medical treatment for an illness.</t>
    </r>
    <phoneticPr fontId="2"/>
  </si>
  <si>
    <r>
      <t>　</t>
    </r>
    <r>
      <rPr>
        <sz val="9"/>
        <rFont val="Arial"/>
        <family val="2"/>
      </rPr>
      <t xml:space="preserve">         Since funds are paid through the Association directly to the medical institution, the trainee is not </t>
    </r>
    <phoneticPr fontId="2"/>
  </si>
  <si>
    <r>
      <t xml:space="preserve"> </t>
    </r>
    <r>
      <rPr>
        <sz val="9"/>
        <rFont val="ＭＳ Ｐゴシック"/>
        <family val="3"/>
        <charset val="128"/>
      </rPr>
      <t>　</t>
    </r>
    <r>
      <rPr>
        <sz val="9"/>
        <rFont val="Arial"/>
        <family val="2"/>
      </rPr>
      <t xml:space="preserve">        required to make provisional payments for medical expenses. </t>
    </r>
    <phoneticPr fontId="2"/>
  </si>
  <si>
    <r>
      <t xml:space="preserve"> </t>
    </r>
    <r>
      <rPr>
        <sz val="9"/>
        <rFont val="ＭＳ Ｐゴシック"/>
        <family val="3"/>
        <charset val="128"/>
      </rPr>
      <t>　</t>
    </r>
    <r>
      <rPr>
        <sz val="9"/>
        <rFont val="Arial"/>
        <family val="2"/>
      </rPr>
      <t xml:space="preserve">        When a trainee is legally liable to pay compensation for injuries caused to another person or damage to </t>
    </r>
    <phoneticPr fontId="2"/>
  </si>
  <si>
    <r>
      <t xml:space="preserve"> </t>
    </r>
    <r>
      <rPr>
        <sz val="9"/>
        <rFont val="ＭＳ Ｐゴシック"/>
        <family val="3"/>
        <charset val="128"/>
      </rPr>
      <t>　</t>
    </r>
    <r>
      <rPr>
        <sz val="9"/>
        <rFont val="Arial"/>
        <family val="2"/>
      </rPr>
      <t xml:space="preserve">        another person’s property, the insurance will cover the amount of damage for which a trainee is liable.  </t>
    </r>
    <phoneticPr fontId="2"/>
  </si>
  <si>
    <t xml:space="preserve">            However, coverage does not include accidents occurring during training activities.</t>
    <phoneticPr fontId="2"/>
  </si>
  <si>
    <r>
      <t xml:space="preserve">            Amount to be paid: Damage liability amount (up to </t>
    </r>
    <r>
      <rPr>
        <sz val="9"/>
        <rFont val="ＭＳ Ｐゴシック"/>
        <family val="3"/>
        <charset val="128"/>
      </rPr>
      <t>\</t>
    </r>
    <r>
      <rPr>
        <sz val="9"/>
        <rFont val="Arial"/>
        <family val="2"/>
      </rPr>
      <t>10 million)</t>
    </r>
    <phoneticPr fontId="2"/>
  </si>
  <si>
    <r>
      <t>　　</t>
    </r>
    <r>
      <rPr>
        <sz val="9"/>
        <rFont val="Arial"/>
        <family val="2"/>
      </rPr>
      <t>The Association will submit applications for insurance claims.  Report any injury or illness as soon as possible to</t>
    </r>
    <phoneticPr fontId="2"/>
  </si>
  <si>
    <r>
      <t>　　</t>
    </r>
    <r>
      <rPr>
        <sz val="9"/>
        <rFont val="Arial"/>
        <family val="2"/>
      </rPr>
      <t>the training company or to the Association.</t>
    </r>
    <phoneticPr fontId="2"/>
  </si>
  <si>
    <r>
      <t>　　</t>
    </r>
    <r>
      <rPr>
        <sz val="9"/>
        <rFont val="Arial"/>
        <family val="2"/>
      </rPr>
      <t xml:space="preserve">Please note that coverage excludes the following categories of events or conditions, which are further defined </t>
    </r>
    <phoneticPr fontId="2"/>
  </si>
  <si>
    <r>
      <t>　　</t>
    </r>
    <r>
      <rPr>
        <sz val="9"/>
        <rFont val="Arial"/>
        <family val="2"/>
      </rPr>
      <t>below:</t>
    </r>
    <phoneticPr fontId="2"/>
  </si>
  <si>
    <r>
      <t>　　</t>
    </r>
    <r>
      <rPr>
        <sz val="9"/>
        <rFont val="Arial"/>
        <family val="2"/>
      </rPr>
      <t>Death, disability caused by an illness or injury, injury treatment costs, or rescue expenses involving any of the following:</t>
    </r>
  </si>
  <si>
    <r>
      <t>　　</t>
    </r>
    <r>
      <rPr>
        <sz val="9"/>
        <rFont val="Arial"/>
        <family val="2"/>
      </rPr>
      <t>(1)   Injury or illness predating entry into Japan</t>
    </r>
    <phoneticPr fontId="2"/>
  </si>
  <si>
    <r>
      <t>　　</t>
    </r>
    <r>
      <rPr>
        <sz val="9"/>
        <rFont val="Arial"/>
        <family val="2"/>
      </rPr>
      <t>(2)   Injury or death resulting from fighting, suicide, or criminal behavior</t>
    </r>
    <phoneticPr fontId="2"/>
  </si>
  <si>
    <r>
      <t>　</t>
    </r>
    <r>
      <rPr>
        <sz val="9"/>
        <rFont val="Arial"/>
        <family val="2"/>
      </rPr>
      <t xml:space="preserve">      </t>
    </r>
    <r>
      <rPr>
        <sz val="9"/>
        <rFont val="ＭＳ Ｐゴシック"/>
        <family val="3"/>
        <charset val="128"/>
      </rPr>
      <t>　</t>
    </r>
    <r>
      <rPr>
        <sz val="9"/>
        <rFont val="Arial"/>
        <family val="2"/>
      </rPr>
      <t>However, in the event of suicide, rescue expenses will be covered.</t>
    </r>
    <phoneticPr fontId="2"/>
  </si>
  <si>
    <r>
      <t>　　</t>
    </r>
    <r>
      <rPr>
        <sz val="9"/>
        <rFont val="Arial"/>
        <family val="2"/>
      </rPr>
      <t>(3)  Injury or death resulting from driving without a license or under the influence of alcohol</t>
    </r>
    <phoneticPr fontId="2"/>
  </si>
  <si>
    <r>
      <t>　　</t>
    </r>
    <r>
      <rPr>
        <sz val="9"/>
        <rFont val="Arial"/>
        <family val="2"/>
      </rPr>
      <t>(4)  Injury or death resulting from brain disease or insanity</t>
    </r>
    <phoneticPr fontId="2"/>
  </si>
  <si>
    <r>
      <t>　　</t>
    </r>
    <r>
      <rPr>
        <sz val="9"/>
        <rFont val="Arial"/>
        <family val="2"/>
      </rPr>
      <t>(6)  Dental treatment,etc.</t>
    </r>
    <phoneticPr fontId="2"/>
  </si>
  <si>
    <r>
      <t>　</t>
    </r>
    <r>
      <rPr>
        <sz val="9"/>
        <rFont val="Arial"/>
        <family val="2"/>
      </rPr>
      <t xml:space="preserve">    </t>
    </r>
    <r>
      <rPr>
        <sz val="9"/>
        <rFont val="ＭＳ Ｐゴシック"/>
        <family val="3"/>
        <charset val="128"/>
      </rPr>
      <t>　</t>
    </r>
    <r>
      <rPr>
        <sz val="9"/>
        <rFont val="Arial"/>
        <family val="2"/>
      </rPr>
      <t>extraction, silver filling, tooth crown, etc., based on separately established standards.</t>
    </r>
    <phoneticPr fontId="2"/>
  </si>
  <si>
    <r>
      <t>　　</t>
    </r>
    <r>
      <rPr>
        <sz val="9"/>
        <rFont val="Arial"/>
        <family val="2"/>
      </rPr>
      <t>Liability in any of the following cases:</t>
    </r>
    <phoneticPr fontId="2"/>
  </si>
  <si>
    <r>
      <t>　　</t>
    </r>
    <r>
      <rPr>
        <sz val="9"/>
        <rFont val="Arial"/>
        <family val="2"/>
      </rPr>
      <t>(1)   Accidents for which a trainee is liable that occur during training</t>
    </r>
    <phoneticPr fontId="2"/>
  </si>
  <si>
    <r>
      <t>　　</t>
    </r>
    <r>
      <rPr>
        <sz val="9"/>
        <rFont val="Arial"/>
        <family val="2"/>
      </rPr>
      <t>(2)   Accidents for which a trainee is liable, involving articles entrusted to the trainee by another person</t>
    </r>
    <phoneticPr fontId="2"/>
  </si>
  <si>
    <r>
      <t>　　</t>
    </r>
    <r>
      <rPr>
        <sz val="9"/>
        <rFont val="Arial"/>
        <family val="2"/>
      </rPr>
      <t>(3)   Automobile accidents for which a trainee is liable,etc.</t>
    </r>
    <phoneticPr fontId="2"/>
  </si>
  <si>
    <t>avoid accidents and damage to your health during the training period.</t>
    <phoneticPr fontId="2"/>
  </si>
  <si>
    <t>Street:</t>
    <phoneticPr fontId="2"/>
  </si>
  <si>
    <t>City:</t>
    <phoneticPr fontId="2"/>
  </si>
  <si>
    <t>State:</t>
    <phoneticPr fontId="2"/>
  </si>
  <si>
    <t>Country:</t>
    <phoneticPr fontId="2"/>
  </si>
  <si>
    <t>+</t>
    <phoneticPr fontId="2"/>
  </si>
  <si>
    <t>2. Company / Organization Information</t>
    <phoneticPr fontId="2"/>
  </si>
  <si>
    <t>Training Period</t>
  </si>
  <si>
    <t>2-7
Business Field</t>
    <phoneticPr fontId="2"/>
  </si>
  <si>
    <t>Post-Graduate Course</t>
    <phoneticPr fontId="2"/>
  </si>
  <si>
    <t>Day/ Month/ Year</t>
    <phoneticPr fontId="2"/>
  </si>
  <si>
    <t>Name of Building:</t>
    <phoneticPr fontId="2"/>
  </si>
  <si>
    <t>Postal Code:</t>
    <phoneticPr fontId="2"/>
  </si>
  <si>
    <t>2-5
Office Fax Number</t>
    <phoneticPr fontId="2"/>
  </si>
  <si>
    <t>Public Sector</t>
    <phoneticPr fontId="2"/>
  </si>
  <si>
    <t>Government Office</t>
    <phoneticPr fontId="2"/>
  </si>
  <si>
    <t>Government Corporation</t>
    <phoneticPr fontId="2"/>
  </si>
  <si>
    <t>Research and Development Institution</t>
    <phoneticPr fontId="2"/>
  </si>
  <si>
    <t>Industry Promotion Organization</t>
    <phoneticPr fontId="2"/>
  </si>
  <si>
    <t>Academic</t>
    <phoneticPr fontId="2"/>
  </si>
  <si>
    <t>Managing Director (11)</t>
    <phoneticPr fontId="2"/>
  </si>
  <si>
    <t>Board Member (12)</t>
    <phoneticPr fontId="2"/>
  </si>
  <si>
    <t>Plant Manager (14)</t>
    <phoneticPr fontId="2"/>
  </si>
  <si>
    <t>General Manager (20)</t>
    <phoneticPr fontId="2"/>
  </si>
  <si>
    <t>Years of Service</t>
    <phoneticPr fontId="2"/>
  </si>
  <si>
    <t>Position</t>
    <phoneticPr fontId="2"/>
  </si>
  <si>
    <t>Job Description</t>
    <phoneticPr fontId="2"/>
  </si>
  <si>
    <t>University / College</t>
    <phoneticPr fontId="2"/>
  </si>
  <si>
    <t>High School</t>
    <phoneticPr fontId="2"/>
  </si>
  <si>
    <t>Institution</t>
    <phoneticPr fontId="2"/>
  </si>
  <si>
    <t>Period</t>
    <phoneticPr fontId="2"/>
  </si>
  <si>
    <t>Main Subjects</t>
    <phoneticPr fontId="2"/>
  </si>
  <si>
    <t>Language Used</t>
    <phoneticPr fontId="2"/>
  </si>
  <si>
    <t>3. Educational Background</t>
    <phoneticPr fontId="2"/>
  </si>
  <si>
    <t>4. Employment Record</t>
    <phoneticPr fontId="2"/>
  </si>
  <si>
    <t>Month/Year</t>
    <phoneticPr fontId="2"/>
  </si>
  <si>
    <t>Present</t>
    <phoneticPr fontId="2"/>
  </si>
  <si>
    <t xml:space="preserve">2-1
Name of Company/
Organization
</t>
    <phoneticPr fontId="2"/>
  </si>
  <si>
    <t>2-2
Department/ Section</t>
    <phoneticPr fontId="2"/>
  </si>
  <si>
    <t xml:space="preserve">2-3
Company / Organization
Address
</t>
    <phoneticPr fontId="2"/>
  </si>
  <si>
    <t xml:space="preserve">Note: Please fill in the name of your company/organization as on your business card. </t>
    <phoneticPr fontId="2"/>
  </si>
  <si>
    <t>Note: Please select Public Sector or Private Sector first. Then choose the appropriate one from the list</t>
    <phoneticPr fontId="2"/>
  </si>
  <si>
    <t>Others:</t>
    <phoneticPr fontId="2"/>
  </si>
  <si>
    <t xml:space="preserve">Others: </t>
    <phoneticPr fontId="2"/>
  </si>
  <si>
    <t>Signature:</t>
  </si>
  <si>
    <t>Private Sector</t>
    <phoneticPr fontId="2"/>
  </si>
  <si>
    <t xml:space="preserve">          PART 2: Applicant's Personal History and Record (pages 2, 3 and 4)</t>
    <phoneticPr fontId="2"/>
  </si>
  <si>
    <t xml:space="preserve">          PART 3: Medical Check Sheet (page 5)</t>
    <phoneticPr fontId="2"/>
  </si>
  <si>
    <t>INSTRUCTIONS: Please read carefully before completing this form.</t>
    <phoneticPr fontId="2"/>
  </si>
  <si>
    <t xml:space="preserve"> 1. All sections should be completed.  If there are not applicable items, please write "N/A" in the space.</t>
    <phoneticPr fontId="2"/>
  </si>
  <si>
    <t xml:space="preserve">     reaches us after the due date.   </t>
    <phoneticPr fontId="2"/>
  </si>
  <si>
    <r>
      <t xml:space="preserve">     </t>
    </r>
    <r>
      <rPr>
        <u/>
        <sz val="11"/>
        <rFont val="Arial"/>
        <family val="2"/>
      </rPr>
      <t>(not by him/herself)</t>
    </r>
    <r>
      <rPr>
        <sz val="11"/>
        <rFont val="Arial"/>
        <family val="2"/>
      </rPr>
      <t>.</t>
    </r>
    <phoneticPr fontId="2"/>
  </si>
  <si>
    <t>which the trainee will subscribe to upon arriving in Japan, will be invalid.</t>
  </si>
  <si>
    <t>Medical History</t>
  </si>
  <si>
    <t>Have you had any significant or serious</t>
  </si>
  <si>
    <t>Do you currently use any drugs for treatment of a</t>
  </si>
  <si>
    <t>3. I certify that I have read the above instructions and answered all questions truly and completely to the best 
   of my knowledge.</t>
  </si>
  <si>
    <t>Your Signature</t>
  </si>
  <si>
    <t>participating in a training program in Japan.</t>
    <phoneticPr fontId="2"/>
  </si>
  <si>
    <t xml:space="preserve">c. </t>
    <phoneticPr fontId="2"/>
  </si>
  <si>
    <t xml:space="preserve">There is a problem with the trainee traveling overseas and participating in a training program in Japan under
</t>
    <phoneticPr fontId="2"/>
  </si>
  <si>
    <t>his/her current physical condition.</t>
    <phoneticPr fontId="2"/>
  </si>
  <si>
    <t>PART 3: Medical Check Sheet</t>
    <phoneticPr fontId="2"/>
  </si>
  <si>
    <t>Your name</t>
    <phoneticPr fontId="2"/>
  </si>
  <si>
    <t>Training course</t>
    <phoneticPr fontId="2"/>
  </si>
  <si>
    <r>
      <t>［</t>
    </r>
    <r>
      <rPr>
        <b/>
        <sz val="11"/>
        <rFont val="Arial"/>
        <family val="2"/>
      </rPr>
      <t>Important notice</t>
    </r>
    <r>
      <rPr>
        <b/>
        <sz val="11"/>
        <rFont val="ＭＳ Ｐゴシック"/>
        <family val="3"/>
        <charset val="128"/>
      </rPr>
      <t>］</t>
    </r>
    <phoneticPr fontId="2"/>
  </si>
  <si>
    <t>If you have a chronic disease, you should bring your medicine with you when you come to Japan.</t>
    <phoneticPr fontId="2"/>
  </si>
  <si>
    <t xml:space="preserve">If there are any false or wrong statements on the medical check sheet, the overseas travel accident insurance, </t>
    <phoneticPr fontId="2"/>
  </si>
  <si>
    <r>
      <t xml:space="preserve">1. Complete all the boxes from a. to l., please tick with an </t>
    </r>
    <r>
      <rPr>
        <b/>
        <sz val="10"/>
        <rFont val="Arial"/>
        <family val="2"/>
      </rPr>
      <t>X</t>
    </r>
    <r>
      <rPr>
        <sz val="10"/>
        <rFont val="Arial"/>
        <family val="2"/>
      </rPr>
      <t xml:space="preserve"> mark in the appropriate answer box.</t>
    </r>
    <phoneticPr fontId="2"/>
  </si>
  <si>
    <r>
      <t xml:space="preserve">   If you answer Yes to any of the items, also tick with an </t>
    </r>
    <r>
      <rPr>
        <b/>
        <sz val="10"/>
        <rFont val="Arial"/>
        <family val="2"/>
      </rPr>
      <t>X</t>
    </r>
    <r>
      <rPr>
        <sz val="10"/>
        <rFont val="Arial"/>
        <family val="2"/>
      </rPr>
      <t xml:space="preserve"> mark in the applicable condition.</t>
    </r>
    <phoneticPr fontId="2"/>
  </si>
  <si>
    <t>Yes</t>
    <phoneticPr fontId="2"/>
  </si>
  <si>
    <t>No</t>
    <phoneticPr fontId="2"/>
  </si>
  <si>
    <t>Condition</t>
    <phoneticPr fontId="2"/>
  </si>
  <si>
    <t>a.</t>
    <phoneticPr fontId="2"/>
  </si>
  <si>
    <t>b.</t>
    <phoneticPr fontId="2"/>
  </si>
  <si>
    <t>c.</t>
    <phoneticPr fontId="2"/>
  </si>
  <si>
    <t>d.</t>
    <phoneticPr fontId="2"/>
  </si>
  <si>
    <t>e.</t>
    <phoneticPr fontId="2"/>
  </si>
  <si>
    <t>f.</t>
    <phoneticPr fontId="2"/>
  </si>
  <si>
    <t>g.</t>
    <phoneticPr fontId="2"/>
  </si>
  <si>
    <t>h.</t>
    <phoneticPr fontId="2"/>
  </si>
  <si>
    <t>i.</t>
    <phoneticPr fontId="2"/>
  </si>
  <si>
    <t>j.</t>
    <phoneticPr fontId="2"/>
  </si>
  <si>
    <t>k.</t>
    <phoneticPr fontId="2"/>
  </si>
  <si>
    <t>l.</t>
    <phoneticPr fontId="2"/>
  </si>
  <si>
    <r>
      <t xml:space="preserve">2. Please tick with  an </t>
    </r>
    <r>
      <rPr>
        <b/>
        <sz val="10"/>
        <rFont val="Arial"/>
        <family val="2"/>
      </rPr>
      <t xml:space="preserve">X </t>
    </r>
    <r>
      <rPr>
        <sz val="10"/>
        <rFont val="Arial"/>
        <family val="2"/>
      </rPr>
      <t>mark in the appropriate answer box and give details.</t>
    </r>
    <phoneticPr fontId="2"/>
  </si>
  <si>
    <t>Details</t>
    <phoneticPr fontId="2"/>
  </si>
  <si>
    <t>an operation, give places and dates.)</t>
    <phoneticPr fontId="2"/>
  </si>
  <si>
    <t>medical condition? (Give name and dosage.)</t>
    <phoneticPr fontId="2"/>
  </si>
  <si>
    <t>Date (DD/MM/YY)</t>
    <phoneticPr fontId="2"/>
  </si>
  <si>
    <r>
      <t xml:space="preserve">* If you answered </t>
    </r>
    <r>
      <rPr>
        <b/>
        <sz val="10"/>
        <rFont val="ＭＳ Ｐゴシック"/>
        <family val="3"/>
        <charset val="128"/>
      </rPr>
      <t>［</t>
    </r>
    <r>
      <rPr>
        <b/>
        <sz val="10"/>
        <rFont val="Arial"/>
        <family val="2"/>
      </rPr>
      <t>Yes</t>
    </r>
    <r>
      <rPr>
        <b/>
        <sz val="10"/>
        <rFont val="ＭＳ Ｐゴシック"/>
        <family val="3"/>
        <charset val="128"/>
      </rPr>
      <t>］</t>
    </r>
    <r>
      <rPr>
        <b/>
        <sz val="10"/>
        <rFont val="Arial"/>
        <family val="2"/>
      </rPr>
      <t xml:space="preserve"> to any one of the items listed above in 1 or 2, please see a doctor for an up-to-date
  medical examination.</t>
    </r>
  </si>
  <si>
    <r>
      <t xml:space="preserve"> </t>
    </r>
    <r>
      <rPr>
        <sz val="10"/>
        <rFont val="ＭＳ Ｐゴシック"/>
        <family val="3"/>
        <charset val="128"/>
      </rPr>
      <t>〔</t>
    </r>
    <r>
      <rPr>
        <sz val="10"/>
        <rFont val="Arial"/>
        <family val="2"/>
      </rPr>
      <t>For doctor use</t>
    </r>
    <r>
      <rPr>
        <sz val="10"/>
        <rFont val="ＭＳ Ｐゴシック"/>
        <family val="3"/>
        <charset val="128"/>
      </rPr>
      <t>〕</t>
    </r>
    <phoneticPr fontId="2"/>
  </si>
  <si>
    <r>
      <t xml:space="preserve">Please answer the following questions concerning the items in 1 or 2, which the trainee answered </t>
    </r>
    <r>
      <rPr>
        <sz val="10"/>
        <rFont val="ＭＳ Ｐゴシック"/>
        <family val="3"/>
        <charset val="128"/>
      </rPr>
      <t>〔</t>
    </r>
    <r>
      <rPr>
        <sz val="10"/>
        <rFont val="Arial"/>
        <family val="2"/>
      </rPr>
      <t>Yes</t>
    </r>
    <r>
      <rPr>
        <sz val="10"/>
        <rFont val="ＭＳ Ｐゴシック"/>
        <family val="3"/>
        <charset val="128"/>
      </rPr>
      <t>〕</t>
    </r>
    <r>
      <rPr>
        <sz val="10"/>
        <rFont val="Arial"/>
        <family val="2"/>
      </rPr>
      <t>.</t>
    </r>
    <phoneticPr fontId="2"/>
  </si>
  <si>
    <t>1. Please clearly write the results of the medical examination.</t>
    <phoneticPr fontId="2"/>
  </si>
  <si>
    <r>
      <t xml:space="preserve">2. Please select the most appropriate one from below and tick with an </t>
    </r>
    <r>
      <rPr>
        <b/>
        <sz val="9.5"/>
        <rFont val="Arial"/>
        <family val="2"/>
      </rPr>
      <t>X</t>
    </r>
    <r>
      <rPr>
        <sz val="9.5"/>
        <rFont val="Arial"/>
        <family val="2"/>
      </rPr>
      <t xml:space="preserve"> mark, concerning the physical condition of the trainee.</t>
    </r>
    <phoneticPr fontId="2"/>
  </si>
  <si>
    <t xml:space="preserve">a. </t>
    <phoneticPr fontId="2"/>
  </si>
  <si>
    <t>There is no problem with the trainee traveling overseas and participating in a training program in Japan.</t>
    <phoneticPr fontId="2"/>
  </si>
  <si>
    <t xml:space="preserve">b. </t>
    <phoneticPr fontId="2"/>
  </si>
  <si>
    <t>Name of hospital:</t>
    <phoneticPr fontId="2"/>
  </si>
  <si>
    <t>Date of diagnosis:</t>
    <phoneticPr fontId="2"/>
  </si>
  <si>
    <t>Address:</t>
    <phoneticPr fontId="2"/>
  </si>
  <si>
    <t>Name of the doctor:</t>
    <phoneticPr fontId="2"/>
  </si>
  <si>
    <t>Signature:</t>
    <phoneticPr fontId="2"/>
  </si>
  <si>
    <t>PART 4: Pre-Training Report</t>
    <phoneticPr fontId="2"/>
  </si>
  <si>
    <t>PART 5: Overseas Travel Insurance Procedure and Consent Form</t>
    <phoneticPr fontId="2"/>
  </si>
  <si>
    <t>Overseas Travel Insurance Procedure</t>
    <phoneticPr fontId="2"/>
  </si>
  <si>
    <t xml:space="preserve">   to notification by the trainee or the training company.</t>
    <phoneticPr fontId="2"/>
  </si>
  <si>
    <t xml:space="preserve">   sum received from the insurance company, pursuant to notification by the trainee or the training company.</t>
    <phoneticPr fontId="2"/>
  </si>
  <si>
    <t xml:space="preserve">insurance policy. All trainees, please carefully read the attached Outline of Overseas Travel Insurance and </t>
    <phoneticPr fontId="2"/>
  </si>
  <si>
    <t>sign the consent form below.</t>
    <phoneticPr fontId="2"/>
  </si>
  <si>
    <t>Consent Form</t>
    <phoneticPr fontId="2"/>
  </si>
  <si>
    <t xml:space="preserve">I understand the content of the Outline of Overseas Travel Insurance. I hereby consent to being covered by </t>
    <phoneticPr fontId="2"/>
  </si>
  <si>
    <t>to file insurance claims and collect insurance benefits/settlements on my behalf.</t>
    <phoneticPr fontId="2"/>
  </si>
  <si>
    <t>Day</t>
    <phoneticPr fontId="2"/>
  </si>
  <si>
    <t>Month</t>
    <phoneticPr fontId="2"/>
  </si>
  <si>
    <t>Year</t>
    <phoneticPr fontId="2"/>
  </si>
  <si>
    <t>Date:</t>
    <phoneticPr fontId="2"/>
  </si>
  <si>
    <t>Home Address:</t>
    <phoneticPr fontId="2"/>
  </si>
  <si>
    <t>Company:</t>
    <phoneticPr fontId="2"/>
  </si>
  <si>
    <t>Outline of Overseas Travel Insurance</t>
    <phoneticPr fontId="2"/>
  </si>
  <si>
    <t xml:space="preserve">1. Type of coverage and amount to be paid </t>
    <phoneticPr fontId="2"/>
  </si>
  <si>
    <t xml:space="preserve">   (1) Indemnity in the event of death</t>
    <phoneticPr fontId="2"/>
  </si>
  <si>
    <t xml:space="preserve">    The insurance company will pay the insurance benefit directly to the medical facility.</t>
    <phoneticPr fontId="2"/>
  </si>
  <si>
    <t xml:space="preserve">           or is hospitalized for three or more days, necessary rescue expenses (transportation, accommodation, etc.) will </t>
  </si>
  <si>
    <r>
      <t>　　</t>
    </r>
    <r>
      <rPr>
        <sz val="9"/>
        <rFont val="Arial"/>
        <family val="2"/>
      </rPr>
      <t xml:space="preserve">(5)  Pregnancy, delivery, premature delivery or a miscarriage and illness due to this, a surgical operation, and </t>
    </r>
    <phoneticPr fontId="2"/>
  </si>
  <si>
    <r>
      <t>　</t>
    </r>
    <r>
      <rPr>
        <sz val="9"/>
        <rFont val="Arial"/>
        <family val="2"/>
      </rPr>
      <t xml:space="preserve">      </t>
    </r>
    <r>
      <rPr>
        <sz val="9"/>
        <rFont val="ＭＳ Ｐゴシック"/>
        <family val="3"/>
        <charset val="128"/>
      </rPr>
      <t>　</t>
    </r>
    <r>
      <rPr>
        <sz val="9"/>
        <rFont val="Arial"/>
        <family val="2"/>
      </rPr>
      <t>other medical treatments.</t>
    </r>
    <phoneticPr fontId="2"/>
  </si>
  <si>
    <r>
      <t>　</t>
    </r>
    <r>
      <rPr>
        <sz val="9"/>
        <rFont val="Arial"/>
        <family val="2"/>
      </rPr>
      <t xml:space="preserve">   </t>
    </r>
    <r>
      <rPr>
        <sz val="9"/>
        <rFont val="ＭＳ Ｐゴシック"/>
        <family val="3"/>
        <charset val="128"/>
      </rPr>
      <t>　</t>
    </r>
    <r>
      <rPr>
        <sz val="9"/>
        <rFont val="Arial"/>
        <family val="2"/>
      </rPr>
      <t xml:space="preserve"> However, the Association will pay for dental treatment costs for emergency treatment such as pain-killing, </t>
    </r>
    <phoneticPr fontId="2"/>
  </si>
  <si>
    <r>
      <t xml:space="preserve"> </t>
    </r>
    <r>
      <rPr>
        <sz val="9"/>
        <rFont val="ＭＳ Ｐゴシック"/>
        <family val="3"/>
        <charset val="128"/>
      </rPr>
      <t>　</t>
    </r>
    <r>
      <rPr>
        <sz val="9"/>
        <rFont val="Arial"/>
        <family val="2"/>
      </rPr>
      <t xml:space="preserve">        injury, or in the event of death due to an illness contracted during the course of training. The insurance company </t>
    </r>
    <phoneticPr fontId="2"/>
  </si>
  <si>
    <r>
      <t>　　</t>
    </r>
    <r>
      <rPr>
        <sz val="9"/>
        <rFont val="Arial"/>
        <family val="2"/>
      </rPr>
      <t xml:space="preserve">       will pay the entire sum to the trainee’s beneficiary as defined under the country’s probate laws of the trainee.</t>
    </r>
    <phoneticPr fontId="2"/>
  </si>
  <si>
    <t>years</t>
    <phoneticPr fontId="2"/>
  </si>
  <si>
    <t>2-8
Major Products/ Service</t>
    <phoneticPr fontId="2"/>
  </si>
  <si>
    <t>2-11
Type of Organization</t>
    <phoneticPr fontId="2"/>
  </si>
  <si>
    <t>2-12
Classification of Your
Job Title</t>
    <phoneticPr fontId="2"/>
  </si>
  <si>
    <t>Name of Organization</t>
    <phoneticPr fontId="2"/>
  </si>
  <si>
    <t xml:space="preserve">Please choose Yes or No </t>
    <phoneticPr fontId="2"/>
  </si>
  <si>
    <t xml:space="preserve">From   </t>
    <phoneticPr fontId="2"/>
  </si>
  <si>
    <t>5. Language Ability</t>
    <phoneticPr fontId="2"/>
  </si>
  <si>
    <t>English</t>
    <phoneticPr fontId="2"/>
  </si>
  <si>
    <t>Ability Level</t>
    <phoneticPr fontId="2"/>
  </si>
  <si>
    <t>JPO/IPR Training Application Form</t>
    <phoneticPr fontId="2"/>
  </si>
  <si>
    <t>Japan Patent Office(JPO) / Intellectual Property Rights Training Program</t>
    <phoneticPr fontId="2"/>
  </si>
  <si>
    <r>
      <t xml:space="preserve"> 4. PART 1 should be completed </t>
    </r>
    <r>
      <rPr>
        <u/>
        <sz val="11"/>
        <rFont val="Arial"/>
        <family val="2"/>
      </rPr>
      <t>by the representative of the applicant's company/organization</t>
    </r>
    <r>
      <rPr>
        <sz val="11"/>
        <rFont val="Arial"/>
        <family val="2"/>
      </rPr>
      <t xml:space="preserve"> </t>
    </r>
    <phoneticPr fontId="2"/>
  </si>
  <si>
    <t>Japan Patent Office(JPO) / Intellectual Property Rights Training Program</t>
    <phoneticPr fontId="2"/>
  </si>
  <si>
    <t>Japan Patent Office(JPO) / Intellectual Property Rights Training Program</t>
    <phoneticPr fontId="2"/>
  </si>
  <si>
    <t>PART 6: Evaluation of English Ability</t>
    <phoneticPr fontId="2"/>
  </si>
  <si>
    <t>Name of Test :</t>
    <phoneticPr fontId="2"/>
  </si>
  <si>
    <t>Score:</t>
    <phoneticPr fontId="2"/>
  </si>
  <si>
    <t>Ranking:</t>
    <phoneticPr fontId="2"/>
  </si>
  <si>
    <t>Date of Test:</t>
    <phoneticPr fontId="2"/>
  </si>
  <si>
    <t>Signature:</t>
    <phoneticPr fontId="2"/>
  </si>
  <si>
    <t>6/12</t>
    <phoneticPr fontId="2"/>
  </si>
  <si>
    <t>8/12</t>
    <phoneticPr fontId="2"/>
  </si>
  <si>
    <t>Training Period:</t>
    <phoneticPr fontId="2"/>
  </si>
  <si>
    <t>PART 1: Application by Company/Organization</t>
    <phoneticPr fontId="2"/>
  </si>
  <si>
    <t>Mr. Kazuo Kaneko</t>
    <phoneticPr fontId="2"/>
  </si>
  <si>
    <t>President</t>
    <phoneticPr fontId="2"/>
  </si>
  <si>
    <t>objectives of the program.</t>
    <phoneticPr fontId="2"/>
  </si>
  <si>
    <t>Name of Training Program:</t>
    <phoneticPr fontId="2"/>
  </si>
  <si>
    <t>Training Period (DD/MM/YY):      From</t>
    <phoneticPr fontId="2"/>
  </si>
  <si>
    <t>to</t>
    <phoneticPr fontId="2"/>
  </si>
  <si>
    <t>I hereby give my approval for  the following applicant to be sent to Japan as a representative of our company/organization.</t>
    <phoneticPr fontId="2"/>
  </si>
  <si>
    <t>Date (DD/MM/YY):</t>
    <phoneticPr fontId="2"/>
  </si>
  <si>
    <t>1. Name of the 
    Applicant</t>
    <phoneticPr fontId="2"/>
  </si>
  <si>
    <t>Position:</t>
    <phoneticPr fontId="2"/>
  </si>
  <si>
    <t>Name of the
Company/
Organization:</t>
    <phoneticPr fontId="2"/>
  </si>
  <si>
    <t>Phone:</t>
    <phoneticPr fontId="2"/>
  </si>
  <si>
    <t>Fax:</t>
    <phoneticPr fontId="2"/>
  </si>
  <si>
    <t>E-mail:</t>
    <phoneticPr fontId="2"/>
  </si>
  <si>
    <t xml:space="preserve">    (4) Rescue expenses</t>
    <phoneticPr fontId="2"/>
  </si>
  <si>
    <t xml:space="preserve">           Note that certain types of expenses will be covered only in part. </t>
    <phoneticPr fontId="2"/>
  </si>
  <si>
    <t xml:space="preserve">    (5) Insurance to cover liability</t>
    <phoneticPr fontId="2"/>
  </si>
  <si>
    <t>&lt;Privacy Policy of HIDA: The purpose of use of personal information&gt;</t>
  </si>
  <si>
    <t>2. HIDA secures personal information in an appropriate manner against loss, misuse or improper alternation.</t>
  </si>
  <si>
    <t>3. HIDA strictly observes all applicable Japanese laws regarding the handling of all personal information that it receives.</t>
  </si>
  <si>
    <t xml:space="preserve">2. Medical expenses: The medical facility where the trainee was treated will bill HIDA for the cost of the treatment. </t>
  </si>
  <si>
    <t>4. Insurance to cover liability: HIDA will pay the entire settlement to the trainee, injured party, etc., pursuant</t>
  </si>
  <si>
    <t>5. Rescue expenses insurance benefit: HIDA will pay to the party that paid/advanced the expenses the entire</t>
  </si>
  <si>
    <t>To collect an insurance benefit/settlement as specified above, trainees must submit to HIDA a consent form</t>
  </si>
  <si>
    <t>giving HIDA complete authority to file insurance claims and collect benefits/settlements pursuant to this</t>
  </si>
  <si>
    <t xml:space="preserve">an insurance policy pursuant to HIDA's training regulations. I also consent to giving HIDA complete authority </t>
  </si>
  <si>
    <t>(To be used by HIDA)</t>
  </si>
  <si>
    <t>HIDA</t>
  </si>
  <si>
    <t xml:space="preserve">     If your application is incomplete or inaccurate, JPO, JIPII and HIDA may not accept your candidacy.</t>
  </si>
  <si>
    <t>THE OVERSEAS HUMAN RESOURCES AND INDUSTRY DEVELOPMENT ASSOCIATION［HIDA］</t>
  </si>
  <si>
    <t>To: THE OVERSEAS HUMAN RESOURCES AND INDUSTRY DEVELOPMENT ASSOCIATION (HIDA)</t>
  </si>
  <si>
    <t>THE OVERSEAS HUMAN RESOURCES AND INDUSTRY DEVELOPMENT ASSOCIATION [HIDA]</t>
  </si>
  <si>
    <t>THE OVERSEAS HUMAN RESOURCES AND INDUSTRY DEVELOPMENT ASSOCIATION 〔HIDA〕</t>
  </si>
  <si>
    <t>JAPAN INSTITUTE FOR PROMOTING INVENTION &amp; INNOVATION  (JIPII)</t>
  </si>
  <si>
    <t>coverage against illness, injury, or death for trainees during the training period.</t>
    <phoneticPr fontId="2"/>
  </si>
  <si>
    <t>THE OVERSEAS HUMAN RESOURCES AND INDUSTRY DEVELOPMENT ASSOCIATION [HIDA] provides insurance</t>
    <phoneticPr fontId="2"/>
  </si>
  <si>
    <t>The insurance provisions are summarized below. If you have any questions, contact HIDA.</t>
    <phoneticPr fontId="2"/>
  </si>
  <si>
    <r>
      <t xml:space="preserve">     </t>
    </r>
    <r>
      <rPr>
        <sz val="9"/>
        <rFont val="ＭＳ Ｐゴシック"/>
        <family val="3"/>
        <charset val="128"/>
      </rPr>
      <t>　</t>
    </r>
    <r>
      <rPr>
        <sz val="9"/>
        <rFont val="Arial"/>
        <family val="2"/>
      </rPr>
      <t xml:space="preserve">    Amount to be paid: Actual costs (up to </t>
    </r>
    <r>
      <rPr>
        <sz val="9"/>
        <rFont val="ＭＳ Ｐゴシック"/>
        <family val="3"/>
        <charset val="128"/>
      </rPr>
      <t>￥</t>
    </r>
    <r>
      <rPr>
        <sz val="9"/>
        <rFont val="Arial"/>
        <family val="2"/>
      </rPr>
      <t>6 million, total of (3) and (4))</t>
    </r>
    <phoneticPr fontId="2"/>
  </si>
  <si>
    <r>
      <t xml:space="preserve">           Amount to be paid: Actual costs (up to </t>
    </r>
    <r>
      <rPr>
        <sz val="9"/>
        <rFont val="ＭＳ Ｐゴシック"/>
        <family val="3"/>
        <charset val="128"/>
      </rPr>
      <t>￥</t>
    </r>
    <r>
      <rPr>
        <sz val="9"/>
        <rFont val="Arial"/>
        <family val="2"/>
      </rPr>
      <t>6 million, total of (3) and (4))</t>
    </r>
    <phoneticPr fontId="2"/>
  </si>
  <si>
    <t>asthma</t>
    <phoneticPr fontId="2"/>
  </si>
  <si>
    <t>emphysema</t>
    <phoneticPr fontId="2"/>
  </si>
  <si>
    <t>other lung conditions</t>
    <phoneticPr fontId="2"/>
  </si>
  <si>
    <t>tuberculosis</t>
    <phoneticPr fontId="2"/>
  </si>
  <si>
    <t>live with someone who has tuberculosis</t>
    <phoneticPr fontId="2"/>
  </si>
  <si>
    <t>high blood pressure</t>
    <phoneticPr fontId="2"/>
  </si>
  <si>
    <t>heart disease</t>
    <phoneticPr fontId="2"/>
  </si>
  <si>
    <t>irregular heartbeat</t>
    <phoneticPr fontId="2"/>
  </si>
  <si>
    <t>stomach ulcer</t>
    <phoneticPr fontId="2"/>
  </si>
  <si>
    <t>hepatitis</t>
    <phoneticPr fontId="2"/>
  </si>
  <si>
    <t>inflammation of the gall bladder</t>
    <phoneticPr fontId="2"/>
  </si>
  <si>
    <t>gall stones</t>
    <phoneticPr fontId="2"/>
  </si>
  <si>
    <t>pancreatitis</t>
    <phoneticPr fontId="2"/>
  </si>
  <si>
    <t>kidney or bladder trouble</t>
    <phoneticPr fontId="2"/>
  </si>
  <si>
    <t>stones or blood in urine</t>
    <phoneticPr fontId="2"/>
  </si>
  <si>
    <t>diabetes</t>
    <phoneticPr fontId="2"/>
  </si>
  <si>
    <t>gout</t>
    <phoneticPr fontId="2"/>
  </si>
  <si>
    <t>depression</t>
    <phoneticPr fontId="2"/>
  </si>
  <si>
    <t>neurosis</t>
    <phoneticPr fontId="2"/>
  </si>
  <si>
    <t>tumor</t>
    <phoneticPr fontId="2"/>
  </si>
  <si>
    <t>malignant tumor</t>
    <phoneticPr fontId="2"/>
  </si>
  <si>
    <t>cancer</t>
    <phoneticPr fontId="2"/>
  </si>
  <si>
    <t>bleeding disorder</t>
    <phoneticPr fontId="2"/>
  </si>
  <si>
    <t>blood disease</t>
    <phoneticPr fontId="2"/>
  </si>
  <si>
    <t>lumbago</t>
    <phoneticPr fontId="2"/>
  </si>
  <si>
    <t>cataract</t>
    <phoneticPr fontId="2"/>
  </si>
  <si>
    <t>glaucoma</t>
    <phoneticPr fontId="2"/>
  </si>
  <si>
    <t>pregnant</t>
    <phoneticPr fontId="2"/>
  </si>
  <si>
    <t>(       )</t>
    <phoneticPr fontId="2"/>
  </si>
  <si>
    <t>-month pregnant</t>
    <phoneticPr fontId="2"/>
  </si>
  <si>
    <t>設立</t>
    <rPh sb="0" eb="2">
      <t>セツリツ</t>
    </rPh>
    <phoneticPr fontId="2"/>
  </si>
  <si>
    <t xml:space="preserve">2. Your position and duties in detail </t>
    <phoneticPr fontId="2"/>
  </si>
  <si>
    <t>Part 2: Applicant's Personal History and Record</t>
  </si>
  <si>
    <t>* Please complete in English in block letters.</t>
    <phoneticPr fontId="2"/>
  </si>
  <si>
    <t>1. Personal Information</t>
    <phoneticPr fontId="2"/>
  </si>
  <si>
    <t>1-1
Name of the Applicant
*Your name must be the same as the name in your passport.</t>
    <phoneticPr fontId="2"/>
  </si>
  <si>
    <t>1-1(1)
  First Name</t>
    <phoneticPr fontId="2"/>
  </si>
  <si>
    <r>
      <rPr>
        <sz val="11"/>
        <rFont val="ＭＳ Ｐゴシック"/>
        <family val="3"/>
        <charset val="128"/>
      </rPr>
      <t>国</t>
    </r>
    <rPh sb="0" eb="1">
      <t>クニ</t>
    </rPh>
    <phoneticPr fontId="2"/>
  </si>
  <si>
    <t>1-1(2)
  Middle Name</t>
    <phoneticPr fontId="2"/>
  </si>
  <si>
    <r>
      <rPr>
        <sz val="11"/>
        <rFont val="ＭＳ Ｐゴシック"/>
        <family val="3"/>
        <charset val="128"/>
      </rPr>
      <t>居住地</t>
    </r>
    <rPh sb="0" eb="3">
      <t>キョジュウチ</t>
    </rPh>
    <phoneticPr fontId="2"/>
  </si>
  <si>
    <t>1-1(3)
  Family Name</t>
    <phoneticPr fontId="2"/>
  </si>
  <si>
    <r>
      <rPr>
        <sz val="11"/>
        <rFont val="ＭＳ Ｐゴシック"/>
        <family val="3"/>
        <charset val="128"/>
      </rPr>
      <t>国籍</t>
    </r>
    <rPh sb="0" eb="2">
      <t>コクセキ</t>
    </rPh>
    <phoneticPr fontId="2"/>
  </si>
  <si>
    <r>
      <rPr>
        <u/>
        <sz val="11.5"/>
        <rFont val="Arial"/>
        <family val="2"/>
      </rPr>
      <t>Note</t>
    </r>
    <r>
      <rPr>
        <sz val="11.5"/>
        <rFont val="Arial"/>
        <family val="2"/>
      </rPr>
      <t xml:space="preserve">:  </t>
    </r>
    <r>
      <rPr>
        <u/>
        <sz val="11.5"/>
        <rFont val="Arial"/>
        <family val="2"/>
      </rPr>
      <t>In case there are over 31 letters in your full name including the space between names</t>
    </r>
    <r>
      <rPr>
        <sz val="11.5"/>
        <rFont val="Arial"/>
        <family val="2"/>
      </rPr>
      <t xml:space="preserve">, you are requested to suggest how to write your name </t>
    </r>
    <r>
      <rPr>
        <b/>
        <sz val="11.5"/>
        <color indexed="10"/>
        <rFont val="Arial"/>
        <family val="2"/>
      </rPr>
      <t>within 30 letters at maximum</t>
    </r>
    <r>
      <rPr>
        <sz val="11.5"/>
        <rFont val="Arial"/>
        <family val="2"/>
      </rPr>
      <t xml:space="preserve">. HIDA will issue documents for your travel according to your suggestion. </t>
    </r>
    <phoneticPr fontId="2"/>
  </si>
  <si>
    <t>Your suggestion name within 30 letters:</t>
    <phoneticPr fontId="2"/>
  </si>
  <si>
    <r>
      <rPr>
        <sz val="11"/>
        <rFont val="ＭＳ Ｐゴシック"/>
        <family val="3"/>
        <charset val="128"/>
      </rPr>
      <t>性別</t>
    </r>
    <rPh sb="0" eb="2">
      <t>セイベツ</t>
    </rPh>
    <phoneticPr fontId="2"/>
  </si>
  <si>
    <r>
      <rPr>
        <sz val="11"/>
        <rFont val="ＭＳ Ｐゴシック"/>
        <family val="3"/>
        <charset val="128"/>
      </rPr>
      <t>氏名（</t>
    </r>
    <r>
      <rPr>
        <sz val="11"/>
        <rFont val="Arial"/>
        <family val="2"/>
      </rPr>
      <t>First Name)</t>
    </r>
    <rPh sb="0" eb="2">
      <t>シメイ</t>
    </rPh>
    <phoneticPr fontId="2"/>
  </si>
  <si>
    <t>1-3
Date of Birth</t>
    <phoneticPr fontId="2"/>
  </si>
  <si>
    <t>Day/Month/Year</t>
    <phoneticPr fontId="2"/>
  </si>
  <si>
    <t>1-4
Age</t>
    <phoneticPr fontId="2"/>
  </si>
  <si>
    <r>
      <rPr>
        <sz val="11"/>
        <rFont val="ＭＳ Ｐゴシック"/>
        <family val="3"/>
        <charset val="128"/>
      </rPr>
      <t>氏名（</t>
    </r>
    <r>
      <rPr>
        <sz val="11"/>
        <rFont val="Arial"/>
        <family val="2"/>
      </rPr>
      <t>Middle)</t>
    </r>
    <rPh sb="0" eb="2">
      <t>シメイ</t>
    </rPh>
    <phoneticPr fontId="2"/>
  </si>
  <si>
    <r>
      <rPr>
        <sz val="16"/>
        <rFont val="ＭＳ Ｐゴシック"/>
        <family val="3"/>
        <charset val="128"/>
      </rPr>
      <t>／</t>
    </r>
    <phoneticPr fontId="2"/>
  </si>
  <si>
    <r>
      <rPr>
        <sz val="11"/>
        <rFont val="ＭＳ Ｐゴシック"/>
        <family val="3"/>
        <charset val="128"/>
      </rPr>
      <t>氏名（</t>
    </r>
    <r>
      <rPr>
        <sz val="11"/>
        <rFont val="Arial"/>
        <family val="2"/>
      </rPr>
      <t>Family)</t>
    </r>
    <rPh sb="0" eb="2">
      <t>シメイ</t>
    </rPh>
    <phoneticPr fontId="2"/>
  </si>
  <si>
    <t>1-5
Religion</t>
    <phoneticPr fontId="2"/>
  </si>
  <si>
    <t>生年月日（年）</t>
    <rPh sb="0" eb="2">
      <t>セイネン</t>
    </rPh>
    <rPh sb="2" eb="4">
      <t>ガッピ</t>
    </rPh>
    <rPh sb="5" eb="6">
      <t>ネン</t>
    </rPh>
    <phoneticPr fontId="2"/>
  </si>
  <si>
    <t>生年月日（月）</t>
    <rPh sb="0" eb="2">
      <t>セイネン</t>
    </rPh>
    <rPh sb="2" eb="4">
      <t>ガッピ</t>
    </rPh>
    <rPh sb="5" eb="6">
      <t>ツキ</t>
    </rPh>
    <phoneticPr fontId="2"/>
  </si>
  <si>
    <t>1-6
Home Address</t>
    <phoneticPr fontId="2"/>
  </si>
  <si>
    <t>Name of Building:</t>
    <phoneticPr fontId="2"/>
  </si>
  <si>
    <t>生年月日（日）</t>
    <rPh sb="0" eb="2">
      <t>セイネン</t>
    </rPh>
    <rPh sb="2" eb="4">
      <t>ガッピ</t>
    </rPh>
    <rPh sb="5" eb="6">
      <t>ニチ</t>
    </rPh>
    <phoneticPr fontId="2"/>
  </si>
  <si>
    <r>
      <rPr>
        <sz val="11"/>
        <rFont val="ＭＳ Ｐゴシック"/>
        <family val="3"/>
        <charset val="128"/>
      </rPr>
      <t>住所</t>
    </r>
    <rPh sb="0" eb="2">
      <t>ジュウショ</t>
    </rPh>
    <phoneticPr fontId="2"/>
  </si>
  <si>
    <t>State:</t>
    <phoneticPr fontId="2"/>
  </si>
  <si>
    <r>
      <rPr>
        <sz val="11"/>
        <rFont val="ＭＳ Ｐゴシック"/>
        <family val="3"/>
        <charset val="128"/>
      </rPr>
      <t>電話</t>
    </r>
    <rPh sb="0" eb="2">
      <t>デンワ</t>
    </rPh>
    <phoneticPr fontId="2"/>
  </si>
  <si>
    <t>1-7
Home Phone Number</t>
    <phoneticPr fontId="2"/>
  </si>
  <si>
    <t>+</t>
    <phoneticPr fontId="2"/>
  </si>
  <si>
    <t>1-8
Mobile Phone Number</t>
    <phoneticPr fontId="2"/>
  </si>
  <si>
    <r>
      <rPr>
        <sz val="11"/>
        <rFont val="ＭＳ Ｐゴシック"/>
        <family val="3"/>
        <charset val="128"/>
      </rPr>
      <t>勤務先</t>
    </r>
    <rPh sb="0" eb="3">
      <t>キンムサキ</t>
    </rPh>
    <phoneticPr fontId="2"/>
  </si>
  <si>
    <t>1-9
E-mail</t>
    <phoneticPr fontId="2"/>
  </si>
  <si>
    <r>
      <rPr>
        <sz val="11"/>
        <rFont val="ＭＳ Ｐゴシック"/>
        <family val="3"/>
        <charset val="128"/>
      </rPr>
      <t>勤務先住所</t>
    </r>
    <rPh sb="0" eb="3">
      <t>キンムサキ</t>
    </rPh>
    <rPh sb="3" eb="5">
      <t>ジュウショ</t>
    </rPh>
    <phoneticPr fontId="2"/>
  </si>
  <si>
    <t>1-10
Passport Number</t>
    <phoneticPr fontId="2"/>
  </si>
  <si>
    <t>1-11
Date of Issue</t>
    <phoneticPr fontId="2"/>
  </si>
  <si>
    <t>Day/ Month/ Year</t>
    <phoneticPr fontId="2"/>
  </si>
  <si>
    <r>
      <rPr>
        <sz val="11"/>
        <rFont val="ＭＳ Ｐゴシック"/>
        <family val="3"/>
        <charset val="128"/>
      </rPr>
      <t>勤務先電話</t>
    </r>
    <rPh sb="0" eb="3">
      <t>キンムサキ</t>
    </rPh>
    <rPh sb="3" eb="5">
      <t>デンワ</t>
    </rPh>
    <phoneticPr fontId="2"/>
  </si>
  <si>
    <r>
      <rPr>
        <sz val="11"/>
        <rFont val="ＭＳ Ｐゴシック"/>
        <family val="3"/>
        <charset val="128"/>
      </rPr>
      <t>勤務先</t>
    </r>
    <r>
      <rPr>
        <sz val="11"/>
        <rFont val="Arial"/>
        <family val="2"/>
      </rPr>
      <t>Fax</t>
    </r>
    <rPh sb="0" eb="3">
      <t>キンムサキ</t>
    </rPh>
    <phoneticPr fontId="2"/>
  </si>
  <si>
    <r>
      <t xml:space="preserve">Note: </t>
    </r>
    <r>
      <rPr>
        <u/>
        <sz val="12"/>
        <rFont val="Arial"/>
        <family val="2"/>
      </rPr>
      <t>Please attach a copy of your passport</t>
    </r>
    <phoneticPr fontId="2"/>
  </si>
  <si>
    <t>1-12
Date of Expiry</t>
    <phoneticPr fontId="2"/>
  </si>
  <si>
    <r>
      <t>Mail(</t>
    </r>
    <r>
      <rPr>
        <sz val="11"/>
        <rFont val="ＭＳ Ｐゴシック"/>
        <family val="3"/>
        <charset val="128"/>
      </rPr>
      <t>個人</t>
    </r>
    <r>
      <rPr>
        <sz val="11"/>
        <rFont val="Arial"/>
        <family val="2"/>
      </rPr>
      <t>)</t>
    </r>
    <rPh sb="5" eb="7">
      <t>コジン</t>
    </rPh>
    <phoneticPr fontId="2"/>
  </si>
  <si>
    <r>
      <t>Mail(</t>
    </r>
    <r>
      <rPr>
        <sz val="11"/>
        <rFont val="ＭＳ Ｐゴシック"/>
        <family val="3"/>
        <charset val="128"/>
      </rPr>
      <t>会社</t>
    </r>
    <r>
      <rPr>
        <sz val="11"/>
        <rFont val="Arial"/>
        <family val="2"/>
      </rPr>
      <t>)</t>
    </r>
    <rPh sb="5" eb="7">
      <t>カイシャ</t>
    </rPh>
    <phoneticPr fontId="2"/>
  </si>
  <si>
    <t>Yes</t>
    <phoneticPr fontId="2"/>
  </si>
  <si>
    <t>No</t>
    <phoneticPr fontId="2"/>
  </si>
  <si>
    <t>1-14
Date of Issue</t>
    <phoneticPr fontId="2"/>
  </si>
  <si>
    <r>
      <t xml:space="preserve">Note: </t>
    </r>
    <r>
      <rPr>
        <u/>
        <sz val="12"/>
        <rFont val="Arial"/>
        <family val="2"/>
      </rPr>
      <t xml:space="preserve">If yes, please attach a copy of your USA Visa. </t>
    </r>
    <r>
      <rPr>
        <u/>
        <sz val="11"/>
        <rFont val="Arial"/>
        <family val="2"/>
      </rPr>
      <t>(To be used for flight arrangement)</t>
    </r>
    <phoneticPr fontId="2"/>
  </si>
  <si>
    <t>1-15
Date of Expiry</t>
    <phoneticPr fontId="2"/>
  </si>
  <si>
    <t>1-16
Nationality</t>
    <phoneticPr fontId="2"/>
  </si>
  <si>
    <t xml:space="preserve">1-17
Airport at your  Home 
</t>
    <phoneticPr fontId="2"/>
  </si>
  <si>
    <t>Note: This should be the nearest international airport from your address.</t>
    <phoneticPr fontId="2"/>
  </si>
  <si>
    <r>
      <rPr>
        <sz val="11"/>
        <rFont val="ＭＳ Ｐゴシック"/>
        <family val="3"/>
        <charset val="128"/>
      </rPr>
      <t>宗教</t>
    </r>
    <rPh sb="0" eb="2">
      <t>シュウキョウ</t>
    </rPh>
    <phoneticPr fontId="2"/>
  </si>
  <si>
    <t>従業員数</t>
    <rPh sb="0" eb="3">
      <t>ジュウギョウイン</t>
    </rPh>
    <rPh sb="3" eb="4">
      <t>スウ</t>
    </rPh>
    <phoneticPr fontId="2"/>
  </si>
  <si>
    <t>日系</t>
    <rPh sb="0" eb="2">
      <t>ニッケイ</t>
    </rPh>
    <phoneticPr fontId="2"/>
  </si>
  <si>
    <t>Note: This is a contact address for HIDA. Please give the address where you actually work.</t>
    <phoneticPr fontId="2"/>
  </si>
  <si>
    <r>
      <rPr>
        <sz val="11"/>
        <rFont val="ＭＳ Ｐゴシック"/>
        <family val="3"/>
        <charset val="128"/>
      </rPr>
      <t>空港</t>
    </r>
    <rPh sb="0" eb="2">
      <t>クウコウ</t>
    </rPh>
    <phoneticPr fontId="2"/>
  </si>
  <si>
    <t>2-6
E-mail (Office)</t>
    <phoneticPr fontId="2"/>
  </si>
  <si>
    <t xml:space="preserve">Christian </t>
    <phoneticPr fontId="2"/>
  </si>
  <si>
    <t>ｷﾘｽﾄ教</t>
    <phoneticPr fontId="2"/>
  </si>
  <si>
    <t>Muslim</t>
    <phoneticPr fontId="2"/>
  </si>
  <si>
    <t>ｲｽﾗﾑ教</t>
    <phoneticPr fontId="2"/>
  </si>
  <si>
    <t>Buddhist</t>
    <phoneticPr fontId="2"/>
  </si>
  <si>
    <t>仏教</t>
    <phoneticPr fontId="2"/>
  </si>
  <si>
    <t>2: Able to carry out daily conversation</t>
    <phoneticPr fontId="2"/>
  </si>
  <si>
    <t>1: Do not understand</t>
    <phoneticPr fontId="2"/>
  </si>
  <si>
    <t>Japanese</t>
    <phoneticPr fontId="2"/>
  </si>
  <si>
    <t>* The handwritten signature of the applicant himself/ herself is necessary.</t>
    <phoneticPr fontId="2"/>
  </si>
  <si>
    <t>2-10
Number of Employees</t>
    <phoneticPr fontId="2"/>
  </si>
  <si>
    <t xml:space="preserve">  Christian/Muslim/Buddhist/Hindu/Others/None</t>
    <phoneticPr fontId="2"/>
  </si>
  <si>
    <r>
      <t xml:space="preserve">Note: Please choose </t>
    </r>
    <r>
      <rPr>
        <sz val="12"/>
        <color rgb="FFFF0000"/>
        <rFont val="Arial"/>
        <family val="2"/>
      </rPr>
      <t>your job title</t>
    </r>
    <r>
      <rPr>
        <sz val="12"/>
        <rFont val="Arial"/>
        <family val="2"/>
      </rPr>
      <t xml:space="preserve"> from the list.</t>
    </r>
    <phoneticPr fontId="2"/>
  </si>
  <si>
    <r>
      <rPr>
        <sz val="16"/>
        <rFont val="ＭＳ Ｐゴシック"/>
        <family val="3"/>
        <charset val="128"/>
      </rPr>
      <t>／</t>
    </r>
    <phoneticPr fontId="2"/>
  </si>
  <si>
    <r>
      <t>THE OVERSEAS HUMAN RESOURCES AND INDUSTRY DEVELOPMENT ASSOCIATION</t>
    </r>
    <r>
      <rPr>
        <sz val="8"/>
        <rFont val="ＭＳ Ｐゴシック"/>
        <family val="3"/>
        <charset val="128"/>
      </rPr>
      <t>［</t>
    </r>
    <r>
      <rPr>
        <sz val="8"/>
        <rFont val="Arial"/>
        <family val="2"/>
      </rPr>
      <t>HIDA</t>
    </r>
    <r>
      <rPr>
        <sz val="8"/>
        <rFont val="ＭＳ Ｐゴシック"/>
        <family val="3"/>
        <charset val="128"/>
      </rPr>
      <t>］</t>
    </r>
    <phoneticPr fontId="2"/>
  </si>
  <si>
    <t>2-13
Number of Subordinates</t>
    <phoneticPr fontId="2"/>
  </si>
  <si>
    <t xml:space="preserve">Others: </t>
    <phoneticPr fontId="2"/>
  </si>
  <si>
    <t>Supervisor (42)</t>
  </si>
  <si>
    <t>Line Chief (43)</t>
  </si>
  <si>
    <t>Group Leader (60)</t>
  </si>
  <si>
    <t>Mechanic (63)</t>
  </si>
  <si>
    <t>Consultant (73)</t>
  </si>
  <si>
    <t>Others</t>
    <phoneticPr fontId="2"/>
  </si>
  <si>
    <t>Board Member</t>
    <phoneticPr fontId="2"/>
  </si>
  <si>
    <t>Plant Manager</t>
    <phoneticPr fontId="2"/>
  </si>
  <si>
    <t>General Manager</t>
    <phoneticPr fontId="2"/>
  </si>
  <si>
    <t>Manager</t>
    <phoneticPr fontId="2"/>
  </si>
  <si>
    <t>Specialist</t>
    <phoneticPr fontId="2"/>
  </si>
  <si>
    <t>Engineer</t>
    <phoneticPr fontId="2"/>
  </si>
  <si>
    <t>Instructor</t>
    <phoneticPr fontId="2"/>
  </si>
  <si>
    <t>Foreman</t>
    <phoneticPr fontId="2"/>
  </si>
  <si>
    <t>Section Chief</t>
    <phoneticPr fontId="2"/>
  </si>
  <si>
    <t>Supervisor</t>
    <phoneticPr fontId="2"/>
  </si>
  <si>
    <t>Line Chief</t>
    <phoneticPr fontId="2"/>
  </si>
  <si>
    <t>Group Leader</t>
    <phoneticPr fontId="2"/>
  </si>
  <si>
    <t>Mechanic</t>
    <phoneticPr fontId="2"/>
  </si>
  <si>
    <t xml:space="preserve">Consultant </t>
    <phoneticPr fontId="2"/>
  </si>
  <si>
    <t>Instructor (34)</t>
  </si>
  <si>
    <t>Foreman (40)</t>
  </si>
  <si>
    <t>Section Chief (41)</t>
  </si>
  <si>
    <t>Specialist (31)</t>
  </si>
  <si>
    <t>Engineer (32)</t>
  </si>
  <si>
    <t>Manager (21)</t>
  </si>
  <si>
    <t>Law Firm</t>
    <phoneticPr fontId="2"/>
  </si>
  <si>
    <t>Manufacturing Company</t>
    <phoneticPr fontId="2"/>
  </si>
  <si>
    <r>
      <t>4-1</t>
    </r>
    <r>
      <rPr>
        <sz val="12"/>
        <rFont val="ＭＳ Ｐゴシック"/>
        <family val="3"/>
        <charset val="128"/>
      </rPr>
      <t>　</t>
    </r>
    <r>
      <rPr>
        <sz val="12"/>
        <rFont val="Arial"/>
        <family val="2"/>
      </rPr>
      <t>Name of Organization</t>
    </r>
    <phoneticPr fontId="2"/>
  </si>
  <si>
    <r>
      <rPr>
        <sz val="16"/>
        <rFont val="ＭＳ Ｐゴシック"/>
        <family val="3"/>
        <charset val="128"/>
      </rPr>
      <t>／</t>
    </r>
    <phoneticPr fontId="2"/>
  </si>
  <si>
    <r>
      <rPr>
        <sz val="16"/>
        <rFont val="Arial Unicode MS"/>
        <family val="3"/>
        <charset val="128"/>
      </rPr>
      <t>／</t>
    </r>
    <phoneticPr fontId="2"/>
  </si>
  <si>
    <r>
      <t xml:space="preserve">Do you agree with the terms of our handling of personal information concerning trainees? 
Please tick with an </t>
    </r>
    <r>
      <rPr>
        <b/>
        <sz val="13"/>
        <rFont val="Arial"/>
        <family val="2"/>
      </rPr>
      <t>X</t>
    </r>
    <r>
      <rPr>
        <sz val="13"/>
        <rFont val="Arial"/>
        <family val="2"/>
      </rPr>
      <t xml:space="preserve"> mark in the relevant box.</t>
    </r>
    <phoneticPr fontId="2"/>
  </si>
  <si>
    <t>6. Past Experience of the HIDA(AOTS) Training in Japan</t>
    <phoneticPr fontId="2"/>
  </si>
  <si>
    <r>
      <t>HIDA</t>
    </r>
    <r>
      <rPr>
        <sz val="12"/>
        <rFont val="ＭＳ Ｐゴシック"/>
        <family val="3"/>
        <charset val="128"/>
      </rPr>
      <t>（</t>
    </r>
    <r>
      <rPr>
        <sz val="12"/>
        <rFont val="Arial"/>
        <family val="2"/>
      </rPr>
      <t>AOTS) Training Course</t>
    </r>
    <phoneticPr fontId="2"/>
  </si>
  <si>
    <t>HIDA(AOTS) Membership No.</t>
    <phoneticPr fontId="2"/>
  </si>
  <si>
    <r>
      <t xml:space="preserve">4-3 Years of </t>
    </r>
    <r>
      <rPr>
        <sz val="11"/>
        <color indexed="10"/>
        <rFont val="Arial"/>
        <family val="2"/>
      </rPr>
      <t>total</t>
    </r>
    <r>
      <rPr>
        <sz val="11"/>
        <rFont val="Arial"/>
        <family val="2"/>
      </rPr>
      <t xml:space="preserve"> working experience relating to IPR</t>
    </r>
    <phoneticPr fontId="2"/>
  </si>
  <si>
    <t>Example: 6W, PQM, IPPP, etc.</t>
    <phoneticPr fontId="2"/>
  </si>
  <si>
    <t>Technical / Vocational School</t>
    <phoneticPr fontId="2"/>
  </si>
  <si>
    <r>
      <t xml:space="preserve">2-9
</t>
    </r>
    <r>
      <rPr>
        <sz val="11"/>
        <rFont val="Arial"/>
        <family val="2"/>
      </rPr>
      <t>Year of Establishment</t>
    </r>
    <phoneticPr fontId="2"/>
  </si>
  <si>
    <r>
      <t xml:space="preserve">2-4
</t>
    </r>
    <r>
      <rPr>
        <sz val="11.5"/>
        <rFont val="Arial"/>
        <family val="2"/>
      </rPr>
      <t>Office Phone Number</t>
    </r>
    <phoneticPr fontId="2"/>
  </si>
  <si>
    <r>
      <t>THE OVERSEAS HUMAN RESOURCES AND INDUSTRY DEVELOPMENT ASSOCIATION</t>
    </r>
    <r>
      <rPr>
        <sz val="9"/>
        <rFont val="Arial Unicode MS"/>
        <family val="3"/>
        <charset val="128"/>
      </rPr>
      <t>［</t>
    </r>
    <r>
      <rPr>
        <sz val="9"/>
        <rFont val="Arial"/>
        <family val="2"/>
      </rPr>
      <t>HIDA</t>
    </r>
    <r>
      <rPr>
        <sz val="9"/>
        <rFont val="Arial Unicode MS"/>
        <family val="3"/>
        <charset val="128"/>
      </rPr>
      <t>］</t>
    </r>
    <phoneticPr fontId="2"/>
  </si>
  <si>
    <t>JAPAN INSTITUTE FOR PROMOTING INVENTION &amp; INNOVATION  (JIPII)</t>
    <phoneticPr fontId="2"/>
  </si>
  <si>
    <r>
      <t>1-2
Gender</t>
    </r>
    <r>
      <rPr>
        <sz val="12"/>
        <rFont val="ＭＳ Ｐゴシック"/>
        <family val="3"/>
        <charset val="128"/>
      </rPr>
      <t>　</t>
    </r>
    <r>
      <rPr>
        <sz val="12"/>
        <rFont val="Arial"/>
        <family val="2"/>
      </rPr>
      <t>(Male/Female)</t>
    </r>
    <phoneticPr fontId="2"/>
  </si>
  <si>
    <t>7/12</t>
    <phoneticPr fontId="2"/>
  </si>
  <si>
    <t>9/12</t>
    <phoneticPr fontId="2"/>
  </si>
  <si>
    <t>10/12</t>
    <phoneticPr fontId="2"/>
  </si>
  <si>
    <r>
      <t>THE OVERSEAS HUMAN RESOURCES AND INDUSTRY DEVELOPMENT ASSOCIATION</t>
    </r>
    <r>
      <rPr>
        <sz val="8"/>
        <rFont val="ＭＳ Ｐゴシック"/>
        <family val="3"/>
        <charset val="128"/>
      </rPr>
      <t>［</t>
    </r>
    <r>
      <rPr>
        <sz val="8"/>
        <rFont val="Arial"/>
        <family val="2"/>
      </rPr>
      <t>HIDA</t>
    </r>
    <r>
      <rPr>
        <sz val="8"/>
        <rFont val="ＭＳ Ｐゴシック"/>
        <family val="3"/>
        <charset val="128"/>
      </rPr>
      <t>］</t>
    </r>
    <phoneticPr fontId="2"/>
  </si>
  <si>
    <t>1.</t>
    <phoneticPr fontId="2"/>
  </si>
  <si>
    <t>Manager in charge of personal information and their contact details (a) (b)</t>
    <phoneticPr fontId="2"/>
  </si>
  <si>
    <t>Manager: Director, General Affairs Division, the Overseas Human Resources and Industry Development Association</t>
  </si>
  <si>
    <t>2.</t>
    <phoneticPr fontId="2"/>
  </si>
  <si>
    <t>Purpose of the use of personal information (c)</t>
    <phoneticPr fontId="2"/>
  </si>
  <si>
    <t>The personal information provided to us will be used for the following purposes and handled in the following ways:</t>
    <phoneticPr fontId="2"/>
  </si>
  <si>
    <t>Documentation provided</t>
    <phoneticPr fontId="2"/>
  </si>
  <si>
    <t>Provided to third parties?</t>
    <phoneticPr fontId="2"/>
  </si>
  <si>
    <t>Purpose of use</t>
    <phoneticPr fontId="2"/>
  </si>
  <si>
    <t>(except Religious affiliation)</t>
    <phoneticPr fontId="2"/>
  </si>
  <si>
    <t>Screening of trainees’ qualifications</t>
    <phoneticPr fontId="2"/>
  </si>
  <si>
    <t>Creation of the letter of invitation</t>
    <phoneticPr fontId="2"/>
  </si>
  <si>
    <t>Creation of a list of course participants</t>
    <phoneticPr fontId="2"/>
  </si>
  <si>
    <t>Yes</t>
  </si>
  <si>
    <r>
      <rPr>
        <sz val="9"/>
        <rFont val="ＭＳ Ｐ明朝"/>
        <family val="1"/>
        <charset val="128"/>
      </rPr>
      <t>①</t>
    </r>
    <r>
      <rPr>
        <sz val="9"/>
        <rFont val="Times New Roman"/>
        <family val="1"/>
      </rPr>
      <t>-1 HIDA Training Application Form</t>
    </r>
    <phoneticPr fontId="2"/>
  </si>
  <si>
    <r>
      <t xml:space="preserve">①-2 </t>
    </r>
    <r>
      <rPr>
        <sz val="9"/>
        <rFont val="Times New Roman"/>
        <family val="1"/>
      </rPr>
      <t>HIDA Training Application Form</t>
    </r>
  </si>
  <si>
    <t>(Religious affiliation)</t>
  </si>
  <si>
    <t>Consideration for life in Japan</t>
    <phoneticPr fontId="2"/>
  </si>
  <si>
    <t>(For Japanese Joint-Venture Companies and Companies exclusively funded by Japanese enterprises)</t>
  </si>
  <si>
    <r>
      <t>Screening of trainees’ qualifications</t>
    </r>
    <r>
      <rPr>
        <sz val="9"/>
        <color rgb="FFFF0000"/>
        <rFont val="Times New Roman"/>
        <family val="1"/>
      </rPr>
      <t xml:space="preserve"> </t>
    </r>
  </si>
  <si>
    <r>
      <t xml:space="preserve">③ </t>
    </r>
    <r>
      <rPr>
        <sz val="9"/>
        <rFont val="Times New Roman"/>
        <family val="1"/>
      </rPr>
      <t>Photocopy of identification documents</t>
    </r>
  </si>
  <si>
    <t>Checking trainees’ names and dates of birth, etc.</t>
    <phoneticPr fontId="2"/>
  </si>
  <si>
    <r>
      <t xml:space="preserve">④ </t>
    </r>
    <r>
      <rPr>
        <sz val="9"/>
        <rFont val="Times New Roman"/>
        <family val="1"/>
      </rPr>
      <t>Medical Check Sheet</t>
    </r>
  </si>
  <si>
    <t>Enrollment in and payment of travel accident insurance</t>
  </si>
  <si>
    <t xml:space="preserve">Management of trainees’ health after arrival in Japan </t>
  </si>
  <si>
    <r>
      <t xml:space="preserve">⑤ </t>
    </r>
    <r>
      <rPr>
        <sz val="9"/>
        <rFont val="Times New Roman"/>
        <family val="1"/>
      </rPr>
      <t>Consent Form</t>
    </r>
  </si>
  <si>
    <r>
      <t xml:space="preserve">⑥ </t>
    </r>
    <r>
      <rPr>
        <sz val="9"/>
        <rFont val="Times New Roman"/>
        <family val="1"/>
      </rPr>
      <t>Pre-training Report</t>
    </r>
  </si>
  <si>
    <t>Understanding the current situation of trainees</t>
  </si>
  <si>
    <t>3.</t>
    <phoneticPr fontId="2"/>
  </si>
  <si>
    <t>Concerning the provision of information to third parties (d)</t>
    <phoneticPr fontId="2"/>
  </si>
  <si>
    <t xml:space="preserve">   The personal information provided to us will be provided to third parties in the following ways. When providing the information, HIDA and the parties to which the information is provided will manage it in such a way as to ensure that it is appropriately handled.</t>
    <phoneticPr fontId="2"/>
  </si>
  <si>
    <t>Item</t>
    <phoneticPr fontId="2"/>
  </si>
  <si>
    <t>Purpose of providing the information</t>
    <phoneticPr fontId="2"/>
  </si>
  <si>
    <t>Method</t>
    <phoneticPr fontId="2"/>
  </si>
  <si>
    <t>Parties to which it will be provided</t>
    <phoneticPr fontId="2"/>
  </si>
  <si>
    <t>Screening of trainees’ qualifications</t>
  </si>
  <si>
    <t>Paper</t>
  </si>
  <si>
    <t xml:space="preserve">Screening committee, </t>
  </si>
  <si>
    <t>Japan Patent Office</t>
  </si>
  <si>
    <t>Part 7: About the Handling of Personal Information Concerning Trainees</t>
    <phoneticPr fontId="2"/>
  </si>
  <si>
    <t xml:space="preserve">Name, age, nationality, affiliation, academic history, employment history </t>
    <phoneticPr fontId="2"/>
  </si>
  <si>
    <t>①</t>
    <phoneticPr fontId="2"/>
  </si>
  <si>
    <t>Name, age, nationality</t>
  </si>
  <si>
    <t>Creation of the letter of invitation</t>
  </si>
  <si>
    <t>Embassies of relevant countries</t>
  </si>
  <si>
    <t>List of course participants</t>
  </si>
  <si>
    <t>Paper,</t>
  </si>
  <si>
    <t>Electronic data</t>
    <phoneticPr fontId="2"/>
  </si>
  <si>
    <t>Trainees, instructors, interpreters, places visited, accommodation facilities, travel agency , embassies, airport transportation service companies</t>
  </si>
  <si>
    <t>Name, age, nationality, affiliation, picture, gender</t>
  </si>
  <si>
    <t>②</t>
  </si>
  <si>
    <t>Name</t>
  </si>
  <si>
    <t>Screening committee</t>
  </si>
  <si>
    <t>④</t>
  </si>
  <si>
    <t>Name, age,</t>
    <phoneticPr fontId="2"/>
  </si>
  <si>
    <t>health information</t>
    <phoneticPr fontId="2"/>
  </si>
  <si>
    <t>Screening of trainees’ qualifications, enrollment in and payment of travel insurance, management of trainees’ health after arrival in Japan</t>
  </si>
  <si>
    <t xml:space="preserve">Insurance company, </t>
    <phoneticPr fontId="2"/>
  </si>
  <si>
    <t>medical institutions</t>
    <phoneticPr fontId="2"/>
  </si>
  <si>
    <t>⑤</t>
  </si>
  <si>
    <t>Enrollment in and payment of travel accident insurance</t>
    <phoneticPr fontId="2"/>
  </si>
  <si>
    <t>Insurance company</t>
    <phoneticPr fontId="2"/>
  </si>
  <si>
    <t>⑥</t>
  </si>
  <si>
    <t>Name, age, nationality, affiliation</t>
    <phoneticPr fontId="2"/>
  </si>
  <si>
    <t>Instructors, trainees, instructors, interpreters, places visited, translation companies</t>
    <phoneticPr fontId="2"/>
  </si>
  <si>
    <t>4.</t>
    <phoneticPr fontId="2"/>
  </si>
  <si>
    <t>Outsourcing (e)</t>
  </si>
  <si>
    <t>Disclosure, amendment, cessation of use, deletion, etc. (f)</t>
  </si>
  <si>
    <t>5.</t>
    <phoneticPr fontId="2"/>
  </si>
  <si>
    <t>Items to be completed by trainees (g)</t>
  </si>
  <si>
    <t>6.</t>
    <phoneticPr fontId="2"/>
  </si>
  <si>
    <t>The provision of information to us is voluntary. However, if you do not provide this information, your participation in the course will not be permitted.</t>
    <phoneticPr fontId="2"/>
  </si>
  <si>
    <t>11/12</t>
    <phoneticPr fontId="2"/>
  </si>
  <si>
    <t>12/12</t>
    <phoneticPr fontId="2"/>
  </si>
  <si>
    <r>
      <rPr>
        <sz val="16"/>
        <rFont val="ＭＳ Ｐゴシック"/>
        <family val="3"/>
        <charset val="128"/>
      </rPr>
      <t>／</t>
    </r>
    <phoneticPr fontId="2"/>
  </si>
  <si>
    <r>
      <t>Contact Details: General Affairs Group   Tel : 03-3888-8211</t>
    </r>
    <r>
      <rPr>
        <sz val="9"/>
        <rFont val="ＭＳ Ｐ明朝"/>
        <family val="1"/>
        <charset val="128"/>
      </rPr>
      <t>　　</t>
    </r>
    <r>
      <rPr>
        <sz val="9"/>
        <rFont val="Times New Roman"/>
        <family val="1"/>
      </rPr>
      <t xml:space="preserve">E-mail : </t>
    </r>
    <phoneticPr fontId="2"/>
  </si>
  <si>
    <r>
      <t>We will respond to requests for the disclosure, amendment, cessation of use and deletion of personal information provided to us. In this situation, please submit requests to the following office:
              Personal information consultation office: Tel : 03-3888-8211</t>
    </r>
    <r>
      <rPr>
        <sz val="9"/>
        <rFont val="ＭＳ Ｐ明朝"/>
        <family val="1"/>
        <charset val="128"/>
      </rPr>
      <t>　　</t>
    </r>
    <r>
      <rPr>
        <sz val="9"/>
        <rFont val="Times New Roman"/>
        <family val="1"/>
      </rPr>
      <t xml:space="preserve">E-mail : </t>
    </r>
    <phoneticPr fontId="2"/>
  </si>
  <si>
    <t xml:space="preserve">  I agree</t>
  </si>
  <si>
    <t xml:space="preserve">  I do not agree</t>
  </si>
  <si>
    <t>7. Your expectation/interest in the program and plan of how you intend to apply what you will have learnt on this course when you return home</t>
    <phoneticPr fontId="2"/>
  </si>
  <si>
    <t xml:space="preserve"> </t>
    <phoneticPr fontId="2"/>
  </si>
  <si>
    <t xml:space="preserve"> </t>
    <phoneticPr fontId="2"/>
  </si>
  <si>
    <t xml:space="preserve"> </t>
    <phoneticPr fontId="2"/>
  </si>
  <si>
    <t xml:space="preserve"> </t>
    <phoneticPr fontId="2"/>
  </si>
  <si>
    <t>Trainee's No.:  16IP</t>
    <phoneticPr fontId="2"/>
  </si>
  <si>
    <t xml:space="preserve"> </t>
    <phoneticPr fontId="2"/>
  </si>
  <si>
    <t xml:space="preserve"> </t>
    <phoneticPr fontId="2"/>
  </si>
  <si>
    <t xml:space="preserve"> </t>
    <phoneticPr fontId="2"/>
  </si>
  <si>
    <t xml:space="preserve"> </t>
    <phoneticPr fontId="2"/>
  </si>
  <si>
    <t xml:space="preserve"> </t>
    <phoneticPr fontId="2"/>
  </si>
  <si>
    <t>Hindu</t>
    <phoneticPr fontId="2"/>
  </si>
  <si>
    <t>ヒンズー教</t>
    <rPh sb="4" eb="5">
      <t>キョウ</t>
    </rPh>
    <phoneticPr fontId="2"/>
  </si>
  <si>
    <t>Others</t>
    <phoneticPr fontId="2"/>
  </si>
  <si>
    <t>その他</t>
    <rPh sb="2" eb="3">
      <t>タ</t>
    </rPh>
    <phoneticPr fontId="2"/>
  </si>
  <si>
    <t>None</t>
    <phoneticPr fontId="2"/>
  </si>
  <si>
    <t>無宗教</t>
    <rPh sb="0" eb="3">
      <t>ムシュウキョウ</t>
    </rPh>
    <phoneticPr fontId="2"/>
  </si>
  <si>
    <t>4: Able to follow lectures well and participate in discussion</t>
    <phoneticPr fontId="2"/>
  </si>
  <si>
    <t>3: Able to follow much of lectures</t>
    <phoneticPr fontId="2"/>
  </si>
  <si>
    <t>3) In addition, participants of some training courses may be requested to make a presentation based on this report.</t>
    <phoneticPr fontId="2"/>
  </si>
  <si>
    <t xml:space="preserve">2) This report will be used as reference material for the screening committee in selecting the participants. </t>
    <phoneticPr fontId="2"/>
  </si>
  <si>
    <r>
      <t xml:space="preserve">1) Please answer the following items in English (MS Word file format or handwritten in block letters) and submit it to HIDA with the other specified documents .
</t>
    </r>
    <r>
      <rPr>
        <sz val="11"/>
        <color rgb="FF00B0F0"/>
        <rFont val="Arial"/>
        <family val="2"/>
      </rPr>
      <t xml:space="preserve">
</t>
    </r>
    <phoneticPr fontId="2"/>
  </si>
  <si>
    <t>Position</t>
    <phoneticPr fontId="2"/>
  </si>
  <si>
    <t>Duties in detail:</t>
    <phoneticPr fontId="2"/>
  </si>
  <si>
    <t>住所（本人）</t>
    <rPh sb="0" eb="2">
      <t>ジュウショ</t>
    </rPh>
    <rPh sb="3" eb="5">
      <t>ホンニン</t>
    </rPh>
    <phoneticPr fontId="2"/>
  </si>
  <si>
    <t>電話（本人）</t>
    <rPh sb="0" eb="2">
      <t>デンワ</t>
    </rPh>
    <rPh sb="3" eb="5">
      <t>ホンニン</t>
    </rPh>
    <phoneticPr fontId="2"/>
  </si>
  <si>
    <r>
      <rPr>
        <sz val="11"/>
        <rFont val="ＭＳ Ｐゴシック"/>
        <family val="3"/>
        <charset val="128"/>
      </rPr>
      <t>職位</t>
    </r>
    <rPh sb="0" eb="2">
      <t>ショクイ</t>
    </rPh>
    <phoneticPr fontId="2"/>
  </si>
  <si>
    <t>職位番号</t>
    <rPh sb="0" eb="2">
      <t>ショクイ</t>
    </rPh>
    <rPh sb="2" eb="4">
      <t>バンゴウ</t>
    </rPh>
    <phoneticPr fontId="2"/>
  </si>
  <si>
    <t>事業内容（英語）</t>
    <rPh sb="0" eb="2">
      <t>ジギョウ</t>
    </rPh>
    <rPh sb="2" eb="4">
      <t>ナイヨウ</t>
    </rPh>
    <rPh sb="5" eb="7">
      <t>エイゴ</t>
    </rPh>
    <phoneticPr fontId="2"/>
  </si>
  <si>
    <r>
      <rPr>
        <sz val="11"/>
        <rFont val="ＭＳ Ｐゴシック"/>
        <family val="3"/>
        <charset val="128"/>
      </rPr>
      <t>英語力</t>
    </r>
    <rPh sb="0" eb="3">
      <t>エイゴリョク</t>
    </rPh>
    <phoneticPr fontId="2"/>
  </si>
  <si>
    <r>
      <rPr>
        <sz val="11"/>
        <rFont val="ＭＳ Ｐゴシック"/>
        <family val="3"/>
        <charset val="128"/>
      </rPr>
      <t>過去研修</t>
    </r>
    <rPh sb="0" eb="2">
      <t>カコ</t>
    </rPh>
    <rPh sb="2" eb="4">
      <t>ケンシュウ</t>
    </rPh>
    <phoneticPr fontId="2"/>
  </si>
  <si>
    <r>
      <rPr>
        <sz val="11"/>
        <rFont val="ＭＳ Ｐゴシック"/>
        <family val="3"/>
        <charset val="128"/>
      </rPr>
      <t>事業内容（英語）</t>
    </r>
    <rPh sb="0" eb="2">
      <t>ジギョウ</t>
    </rPh>
    <rPh sb="2" eb="4">
      <t>ナイヨウ</t>
    </rPh>
    <rPh sb="5" eb="7">
      <t>エイゴ</t>
    </rPh>
    <phoneticPr fontId="2"/>
  </si>
  <si>
    <t>Part2-1</t>
    <phoneticPr fontId="2"/>
  </si>
  <si>
    <t>Part2-2</t>
    <phoneticPr fontId="2"/>
  </si>
  <si>
    <t>組織形態</t>
    <rPh sb="0" eb="2">
      <t>ソシキ</t>
    </rPh>
    <rPh sb="2" eb="4">
      <t>ケイタイ</t>
    </rPh>
    <phoneticPr fontId="2"/>
  </si>
  <si>
    <t>官／民</t>
    <rPh sb="0" eb="1">
      <t>カン</t>
    </rPh>
    <rPh sb="2" eb="3">
      <t>ミン</t>
    </rPh>
    <phoneticPr fontId="2"/>
  </si>
  <si>
    <t>Managing Director</t>
    <phoneticPr fontId="2"/>
  </si>
  <si>
    <t>職位</t>
    <rPh sb="0" eb="2">
      <t>ショクイ</t>
    </rPh>
    <phoneticPr fontId="2"/>
  </si>
  <si>
    <t>職位番号</t>
    <rPh sb="0" eb="2">
      <t>ショクイ</t>
    </rPh>
    <rPh sb="2" eb="4">
      <t>バンゴウ</t>
    </rPh>
    <phoneticPr fontId="2"/>
  </si>
  <si>
    <t>政府企業</t>
    <phoneticPr fontId="2"/>
  </si>
  <si>
    <t>民間</t>
    <phoneticPr fontId="2"/>
  </si>
  <si>
    <t>NGO</t>
    <phoneticPr fontId="2"/>
  </si>
  <si>
    <r>
      <rPr>
        <sz val="11"/>
        <rFont val="ＭＳ Ｐゴシック"/>
        <family val="3"/>
        <charset val="128"/>
      </rPr>
      <t>大学</t>
    </r>
    <phoneticPr fontId="2"/>
  </si>
  <si>
    <r>
      <rPr>
        <sz val="11"/>
        <rFont val="ＭＳ Ｐゴシック"/>
        <family val="3"/>
        <charset val="128"/>
      </rPr>
      <t>その他</t>
    </r>
    <phoneticPr fontId="2"/>
  </si>
  <si>
    <r>
      <rPr>
        <sz val="11"/>
        <rFont val="ＭＳ Ｐゴシック"/>
        <family val="3"/>
        <charset val="128"/>
      </rPr>
      <t>政府機関</t>
    </r>
    <r>
      <rPr>
        <sz val="11"/>
        <rFont val="Arial"/>
        <family val="2"/>
      </rPr>
      <t/>
    </r>
    <phoneticPr fontId="2"/>
  </si>
  <si>
    <t>Yes</t>
    <phoneticPr fontId="2"/>
  </si>
  <si>
    <t>No</t>
  </si>
  <si>
    <t>No</t>
    <phoneticPr fontId="2"/>
  </si>
  <si>
    <t>Capital Investment</t>
    <phoneticPr fontId="2"/>
  </si>
  <si>
    <t>Technical collaboration</t>
    <phoneticPr fontId="2"/>
  </si>
  <si>
    <t>関連</t>
    <rPh sb="0" eb="2">
      <t>カンレン</t>
    </rPh>
    <phoneticPr fontId="2"/>
  </si>
  <si>
    <t>英語力</t>
    <rPh sb="0" eb="3">
      <t>エイゴリョク</t>
    </rPh>
    <phoneticPr fontId="2"/>
  </si>
  <si>
    <t>過去研修</t>
    <rPh sb="0" eb="2">
      <t>カコ</t>
    </rPh>
    <rPh sb="2" eb="4">
      <t>ケンシュウ</t>
    </rPh>
    <phoneticPr fontId="2"/>
  </si>
  <si>
    <t>8. About the Handling of Personal Information Concerning Trainees</t>
    <phoneticPr fontId="2"/>
  </si>
  <si>
    <t xml:space="preserve"> A. Patent Group</t>
    <phoneticPr fontId="2"/>
  </si>
  <si>
    <t xml:space="preserve"> B. Trademark Group</t>
    <phoneticPr fontId="2"/>
  </si>
  <si>
    <t xml:space="preserve">          PART 1: Application by the representative of the applicant's company/organization (page 1)     </t>
    <phoneticPr fontId="2"/>
  </si>
  <si>
    <t xml:space="preserve"> 3. Mind the due date of submission. JPO, JIPII and HIDA may not accept your candidacy if your application </t>
    <phoneticPr fontId="2"/>
  </si>
  <si>
    <t>I understand that the program is financed by the Japanese Government (Japan Patent Office).</t>
    <phoneticPr fontId="2"/>
  </si>
  <si>
    <t xml:space="preserve">If he/she does not complete the training program and returns to his/her country, I hereby agree to reimburse all actual </t>
    <phoneticPr fontId="2"/>
  </si>
  <si>
    <t xml:space="preserve">    for the administration procedure of HIDA Training Programs and some other related purposes.  </t>
    <phoneticPr fontId="2"/>
  </si>
  <si>
    <r>
      <t xml:space="preserve"> 5. PARTs 2 through 7 should be completed </t>
    </r>
    <r>
      <rPr>
        <u/>
        <sz val="11"/>
        <rFont val="Arial"/>
        <family val="2"/>
      </rPr>
      <t>by the applicant</t>
    </r>
    <r>
      <rPr>
        <sz val="11"/>
        <rFont val="Arial"/>
        <family val="2"/>
      </rPr>
      <t>.</t>
    </r>
    <phoneticPr fontId="2"/>
  </si>
  <si>
    <t xml:space="preserve">person after giving due consideration to his/her suitability. Therefore I am confident that this selection will meet with the </t>
    <phoneticPr fontId="2"/>
  </si>
  <si>
    <t xml:space="preserve">With regard to the implementation of the program, I agree to follow your standards. I will also take full responsibility for </t>
    <phoneticPr fontId="2"/>
  </si>
  <si>
    <t>expenses including air fare, accommodation fees, etc.</t>
    <phoneticPr fontId="2"/>
  </si>
  <si>
    <t>(Refer to General Information for more details.)</t>
    <phoneticPr fontId="2"/>
  </si>
  <si>
    <r>
      <t xml:space="preserve">1-13
USA Visa
(For applicants from </t>
    </r>
    <r>
      <rPr>
        <b/>
        <sz val="12"/>
        <color rgb="FFFF0000"/>
        <rFont val="Arial"/>
        <family val="2"/>
      </rPr>
      <t>Latin America</t>
    </r>
    <r>
      <rPr>
        <sz val="12"/>
        <rFont val="Arial"/>
        <family val="2"/>
      </rPr>
      <t>)</t>
    </r>
    <phoneticPr fontId="2"/>
  </si>
  <si>
    <t>2) Technical collaboration with Japanese corporations</t>
    <phoneticPr fontId="2"/>
  </si>
  <si>
    <t>4) An agency contract with a Japanese corporation or its 
affiliates</t>
    <phoneticPr fontId="2"/>
  </si>
  <si>
    <t xml:space="preserve">5) Business transactions with Japanese affiliates in the
applicant’s home country </t>
    <phoneticPr fontId="2"/>
  </si>
  <si>
    <t>6) A plan to make business transactions with Japanese affiliates in the applicant’s home country</t>
    <phoneticPr fontId="2"/>
  </si>
  <si>
    <t>7) A plan to make business transactions with a Japanese 
company</t>
    <phoneticPr fontId="2"/>
  </si>
  <si>
    <t xml:space="preserve">8) Other foreign capital investment (exclusive of Japanese investment) </t>
    <phoneticPr fontId="2"/>
  </si>
  <si>
    <t>9) Technical collaboration with other foreign corporations</t>
    <phoneticPr fontId="2"/>
  </si>
  <si>
    <t>Please indicate your language ability. (Select only one number for each language.)</t>
    <phoneticPr fontId="2"/>
  </si>
  <si>
    <t>5: Able to actively participate in debates</t>
    <phoneticPr fontId="2"/>
  </si>
  <si>
    <t>illness or injury? (If you have been hospitalized or had</t>
    <phoneticPr fontId="2"/>
  </si>
  <si>
    <t>4) If you use some figures or statistics, please indicate the source of these data.</t>
    <phoneticPr fontId="2"/>
  </si>
  <si>
    <t>(Please provide details.)</t>
    <phoneticPr fontId="2"/>
  </si>
  <si>
    <r>
      <rPr>
        <sz val="9"/>
        <rFont val="ＭＳ Ｐ明朝"/>
        <family val="1"/>
        <charset val="128"/>
      </rPr>
      <t>②</t>
    </r>
    <r>
      <rPr>
        <sz val="9"/>
        <rFont val="Times New Roman"/>
        <family val="1"/>
      </rPr>
      <t xml:space="preserve"> Enquiry into Training Contract</t>
    </r>
    <phoneticPr fontId="2"/>
  </si>
  <si>
    <t>As a general rule, outsourcing of the handling of personal information provided to us will not take place.</t>
    <phoneticPr fontId="2"/>
  </si>
  <si>
    <t xml:space="preserve">1. Based on the "Act on the Protection of Personal Information", HIDA will use applicants' personal information only </t>
    <phoneticPr fontId="2"/>
  </si>
  <si>
    <t>3. Outline of your organization in detail (Please attach a brochure and a chart of the organization.)</t>
    <phoneticPr fontId="2"/>
  </si>
  <si>
    <t>THIS APPLICATION CONSISTS OF SEVEN PARTS.</t>
    <phoneticPr fontId="2"/>
  </si>
  <si>
    <t xml:space="preserve">          PART 4: Pre-Training Report (pages 6, 7 and 8)</t>
    <phoneticPr fontId="2"/>
  </si>
  <si>
    <t xml:space="preserve">          PART 5: Overseas Travel Insurance Procedure and Consent Form (pages 9 and 10)</t>
    <phoneticPr fontId="2"/>
  </si>
  <si>
    <t xml:space="preserve">          PART 6: Evaluation of English Ability  (page 11)</t>
    <phoneticPr fontId="2"/>
  </si>
  <si>
    <t xml:space="preserve">          PART 7: About the Handling of Personal Information Concerning Trainees (page 12)</t>
    <phoneticPr fontId="2"/>
  </si>
  <si>
    <t xml:space="preserve">completion of entry screening procedures following the trainee’s arrival in Japan and terminate upon completion </t>
    <phoneticPr fontId="2"/>
  </si>
  <si>
    <t>of exit procedures prior to the trainee’s departure from Japan.</t>
    <phoneticPr fontId="2"/>
  </si>
  <si>
    <t xml:space="preserve">In the event that a trainee is involved in an accident or other incident covered by the insurance, HIDA will submit  </t>
    <phoneticPr fontId="2"/>
  </si>
  <si>
    <t>an insurance claim to the insurance company, and the insurance will be paid as follows.</t>
    <phoneticPr fontId="2"/>
  </si>
  <si>
    <t xml:space="preserve">   Personal information relating to trainees acquired by the Overseas Human Resources and Industry Development Association (HIDA) from documentation relating to the use of the HIDA training program in Japan system will be handled as follows.</t>
    <phoneticPr fontId="2"/>
  </si>
  <si>
    <t>1. Indemnity in the event of death: The insurance company will pay the entire sum to the trainee’s beneficiary as 
defined under the country’s probate laws of the trainee.</t>
    <phoneticPr fontId="2"/>
  </si>
  <si>
    <t xml:space="preserve">    defined under the country’s probate laws of the trainee.</t>
    <phoneticPr fontId="2"/>
  </si>
  <si>
    <t xml:space="preserve"> 2. Use a PC or handwrite both in English and tick the appropriate choices.</t>
    <phoneticPr fontId="2"/>
  </si>
  <si>
    <r>
      <t xml:space="preserve"> 6. PART 2  </t>
    </r>
    <r>
      <rPr>
        <u/>
        <sz val="11"/>
        <rFont val="Arial"/>
        <family val="2"/>
      </rPr>
      <t>E-mail, Fax Number, Telephone Number must be filled clearly to make contact by HIDA</t>
    </r>
    <r>
      <rPr>
        <sz val="11"/>
        <rFont val="Arial"/>
        <family val="2"/>
      </rPr>
      <t>.</t>
    </r>
    <phoneticPr fontId="2"/>
  </si>
  <si>
    <t>2. Name of the 
   Representative of the 
   Applicant's Company/
   Organization</t>
    <phoneticPr fontId="2"/>
  </si>
  <si>
    <t>making sure the applicant comes home immediately following the completion of his/her training at your organization.</t>
    <phoneticPr fontId="2"/>
  </si>
  <si>
    <t>* Please provide the following information as it may be necessary to contact you in an emergency.</t>
    <phoneticPr fontId="2"/>
  </si>
  <si>
    <t>The term of the insurance is limited to a fixed period approved by HIDA. The said term shall commence upon</t>
    <phoneticPr fontId="2"/>
  </si>
  <si>
    <t>To be completed by the representative of the applicant's company/organization (not by him/herself).</t>
    <phoneticPr fontId="2"/>
  </si>
  <si>
    <t>I would hereby like to nominate the person below to apply for the following training program in Japan. I have selected this</t>
    <phoneticPr fontId="2"/>
  </si>
  <si>
    <r>
      <t xml:space="preserve">Note       </t>
    </r>
    <r>
      <rPr>
        <u/>
        <sz val="10"/>
        <rFont val="Arial"/>
        <family val="2"/>
      </rPr>
      <t xml:space="preserve">For </t>
    </r>
    <r>
      <rPr>
        <b/>
        <u/>
        <sz val="10"/>
        <rFont val="Arial"/>
        <family val="2"/>
      </rPr>
      <t>IP Protection Lawyers</t>
    </r>
    <r>
      <rPr>
        <u/>
        <sz val="10"/>
        <rFont val="Arial"/>
        <family val="2"/>
      </rPr>
      <t xml:space="preserve"> candidates only,</t>
    </r>
    <r>
      <rPr>
        <sz val="10"/>
        <rFont val="Arial"/>
        <family val="2"/>
      </rPr>
      <t xml:space="preserve"> please choose in which group you would like to participate.</t>
    </r>
    <phoneticPr fontId="2"/>
  </si>
  <si>
    <t>Signature of the Representative:</t>
    <phoneticPr fontId="2"/>
  </si>
  <si>
    <t>To be completed by the applicant</t>
    <phoneticPr fontId="2"/>
  </si>
  <si>
    <t>1) Japanese capital investment share of Japanese capital investment</t>
    <phoneticPr fontId="2"/>
  </si>
  <si>
    <t>3) Customer(s) of a Japanese corporation and its affiliates</t>
    <phoneticPr fontId="2"/>
  </si>
  <si>
    <t>7. Experience of Study or Training Abroad</t>
    <phoneticPr fontId="2"/>
  </si>
  <si>
    <t>Period of Stay</t>
    <phoneticPr fontId="2"/>
  </si>
  <si>
    <t>Personal information relating to trainees acquired from application documents for HIDA training programs in Japan will be handled as in the statement shown in Part 7: About the Handling of Personal Information Concerning Trainees.</t>
    <phoneticPr fontId="2"/>
  </si>
  <si>
    <r>
      <t xml:space="preserve">Insomuch as proficiency in English is essential for satisfactory course participation, candidates are requested to provide details of independent evaluation of their English ability, if available. Test scores
such as TOEFL, TOEIC, or the results of testing by other appropriate organizations will be taken into consideration in the selection of candidates.
</t>
    </r>
    <r>
      <rPr>
        <sz val="12"/>
        <rFont val="ＭＳ Ｐゴシック"/>
        <family val="3"/>
        <charset val="128"/>
      </rPr>
      <t xml:space="preserve">
</t>
    </r>
    <phoneticPr fontId="2"/>
  </si>
  <si>
    <t>Name of the Applicant:</t>
    <phoneticPr fontId="2"/>
  </si>
  <si>
    <t>3. Insurance for disability: HIDA will pay the disabled trainee the entire sum received from the insurance company.</t>
    <phoneticPr fontId="2"/>
  </si>
  <si>
    <r>
      <t>If the trainee takes the appropriate drugs, there is no problem with the trainee traveling overseas</t>
    </r>
    <r>
      <rPr>
        <sz val="10"/>
        <color rgb="FF00B0F0"/>
        <rFont val="Arial"/>
        <family val="2"/>
      </rPr>
      <t xml:space="preserve"> </t>
    </r>
    <r>
      <rPr>
        <sz val="10"/>
        <rFont val="Arial"/>
        <family val="2"/>
      </rPr>
      <t>and</t>
    </r>
    <phoneticPr fontId="2"/>
  </si>
  <si>
    <t xml:space="preserve">HIDA will not provide financial  assistance for diseases that you knowingly had or contracted before visiting Japan. </t>
    <phoneticPr fontId="2"/>
  </si>
  <si>
    <t>Part2-3</t>
    <phoneticPr fontId="2"/>
  </si>
  <si>
    <t>Part2-1</t>
    <phoneticPr fontId="2"/>
  </si>
  <si>
    <t>Please indicate in Part 4 (Pages 6/12):
"2. Your position and duties in detail"</t>
    <phoneticPr fontId="2"/>
  </si>
  <si>
    <r>
      <t>I hereby wish to apply for JPO/IPR training program after reading and understanding the General Information</t>
    </r>
    <r>
      <rPr>
        <sz val="12"/>
        <color rgb="FF0000FF"/>
        <rFont val="Arial"/>
        <family val="2"/>
      </rPr>
      <t xml:space="preserve"> </t>
    </r>
    <r>
      <rPr>
        <sz val="12"/>
        <rFont val="Arial"/>
        <family val="2"/>
      </rPr>
      <t>of the subject training course. I certify that all descriptions in this application form are true and accordingly my understanding that my information will be referred in the screening process of application.</t>
    </r>
    <phoneticPr fontId="2"/>
  </si>
  <si>
    <t>Country/Region:</t>
    <phoneticPr fontId="2"/>
  </si>
  <si>
    <t>Trainee's Name:</t>
    <phoneticPr fontId="2"/>
  </si>
</sst>
</file>

<file path=xl/styles.xml><?xml version="1.0" encoding="utf-8"?>
<styleSheet xmlns="http://schemas.openxmlformats.org/spreadsheetml/2006/main">
  <numFmts count="2">
    <numFmt numFmtId="164" formatCode="[$-409]d\-mmm\-yy;@"/>
    <numFmt numFmtId="165" formatCode="0_ "/>
  </numFmts>
  <fonts count="79">
    <font>
      <sz val="11"/>
      <name val="ＭＳ Ｐゴシック"/>
      <family val="3"/>
      <charset val="128"/>
    </font>
    <font>
      <sz val="11"/>
      <name val="ＭＳ Ｐゴシック"/>
      <family val="3"/>
      <charset val="128"/>
    </font>
    <font>
      <sz val="6"/>
      <name val="ＭＳ Ｐゴシック"/>
      <family val="3"/>
      <charset val="128"/>
    </font>
    <font>
      <sz val="8"/>
      <name val="ＭＳ Ｐゴシック"/>
      <family val="3"/>
      <charset val="128"/>
    </font>
    <font>
      <u/>
      <sz val="11"/>
      <color indexed="12"/>
      <name val="ＭＳ Ｐゴシック"/>
      <family val="3"/>
      <charset val="128"/>
    </font>
    <font>
      <sz val="12"/>
      <name val="ＭＳ Ｐゴシック"/>
      <family val="3"/>
      <charset val="128"/>
    </font>
    <font>
      <sz val="16"/>
      <name val="ＭＳ Ｐゴシック"/>
      <family val="3"/>
      <charset val="128"/>
    </font>
    <font>
      <sz val="11"/>
      <name val="Arial"/>
      <family val="2"/>
    </font>
    <font>
      <b/>
      <u/>
      <sz val="24"/>
      <name val="Arial"/>
      <family val="2"/>
    </font>
    <font>
      <sz val="24"/>
      <name val="Arial"/>
      <family val="2"/>
    </font>
    <font>
      <b/>
      <sz val="11"/>
      <name val="Arial"/>
      <family val="2"/>
    </font>
    <font>
      <sz val="10"/>
      <name val="Arial"/>
      <family val="2"/>
    </font>
    <font>
      <b/>
      <sz val="14"/>
      <name val="Arial"/>
      <family val="2"/>
    </font>
    <font>
      <u/>
      <sz val="11"/>
      <name val="Arial"/>
      <family val="2"/>
    </font>
    <font>
      <sz val="6"/>
      <name val="Arial"/>
      <family val="2"/>
    </font>
    <font>
      <sz val="14"/>
      <name val="Arial"/>
      <family val="2"/>
    </font>
    <font>
      <sz val="11"/>
      <color indexed="12"/>
      <name val="Arial"/>
      <family val="2"/>
    </font>
    <font>
      <sz val="14"/>
      <color indexed="12"/>
      <name val="Arial"/>
      <family val="2"/>
    </font>
    <font>
      <sz val="10"/>
      <name val="ＭＳ Ｐゴシック"/>
      <family val="3"/>
      <charset val="128"/>
    </font>
    <font>
      <sz val="12"/>
      <name val="Arial"/>
      <family val="2"/>
    </font>
    <font>
      <sz val="11"/>
      <color indexed="10"/>
      <name val="Arial"/>
      <family val="2"/>
    </font>
    <font>
      <sz val="8"/>
      <name val="Arial"/>
      <family val="2"/>
    </font>
    <font>
      <sz val="9"/>
      <name val="Arial"/>
      <family val="2"/>
    </font>
    <font>
      <b/>
      <sz val="11"/>
      <name val="ＭＳ Ｐゴシック"/>
      <family val="3"/>
      <charset val="128"/>
    </font>
    <font>
      <b/>
      <sz val="10"/>
      <name val="Arial"/>
      <family val="2"/>
    </font>
    <font>
      <b/>
      <sz val="10"/>
      <name val="ＭＳ Ｐゴシック"/>
      <family val="3"/>
      <charset val="128"/>
    </font>
    <font>
      <b/>
      <sz val="9.5"/>
      <name val="Arial"/>
      <family val="2"/>
    </font>
    <font>
      <sz val="9.5"/>
      <name val="Arial"/>
      <family val="2"/>
    </font>
    <font>
      <u/>
      <sz val="12"/>
      <name val="Arial"/>
      <family val="2"/>
    </font>
    <font>
      <sz val="9"/>
      <name val="ＭＳ Ｐゴシック"/>
      <family val="3"/>
      <charset val="128"/>
    </font>
    <font>
      <b/>
      <u/>
      <sz val="14"/>
      <name val="Arial"/>
      <family val="2"/>
    </font>
    <font>
      <sz val="16"/>
      <name val="Arial"/>
      <family val="2"/>
    </font>
    <font>
      <sz val="11"/>
      <name val="ＭＳ Ｐゴシック"/>
      <family val="3"/>
      <charset val="128"/>
    </font>
    <font>
      <u/>
      <sz val="10"/>
      <name val="Arial"/>
      <family val="2"/>
    </font>
    <font>
      <sz val="12"/>
      <color rgb="FF0000FF"/>
      <name val="Arial"/>
      <family val="2"/>
    </font>
    <font>
      <b/>
      <u/>
      <sz val="20"/>
      <name val="Arial"/>
      <family val="2"/>
    </font>
    <font>
      <b/>
      <sz val="16"/>
      <name val="Arial"/>
      <family val="2"/>
    </font>
    <font>
      <sz val="11.5"/>
      <name val="Arial"/>
      <family val="2"/>
    </font>
    <font>
      <u/>
      <sz val="11.5"/>
      <name val="Arial"/>
      <family val="2"/>
    </font>
    <font>
      <b/>
      <sz val="11.5"/>
      <color indexed="10"/>
      <name val="Arial"/>
      <family val="2"/>
    </font>
    <font>
      <sz val="16"/>
      <color rgb="FF0000FF"/>
      <name val="Arial"/>
      <family val="2"/>
    </font>
    <font>
      <b/>
      <sz val="12"/>
      <color rgb="FFFF0000"/>
      <name val="Arial"/>
      <family val="2"/>
    </font>
    <font>
      <b/>
      <sz val="12"/>
      <name val="Arial"/>
      <family val="2"/>
    </font>
    <font>
      <sz val="16"/>
      <name val="Arial Unicode MS"/>
      <family val="3"/>
      <charset val="128"/>
    </font>
    <font>
      <sz val="12"/>
      <color indexed="12"/>
      <name val="Arial"/>
      <family val="2"/>
    </font>
    <font>
      <sz val="16"/>
      <color indexed="12"/>
      <name val="Arial"/>
      <family val="2"/>
    </font>
    <font>
      <i/>
      <sz val="12"/>
      <name val="Arial"/>
      <family val="2"/>
    </font>
    <font>
      <sz val="12"/>
      <color theme="0"/>
      <name val="Arial"/>
      <family val="2"/>
    </font>
    <font>
      <sz val="11"/>
      <color theme="0"/>
      <name val="Arial"/>
      <family val="2"/>
    </font>
    <font>
      <b/>
      <sz val="18"/>
      <name val="Arial"/>
      <family val="2"/>
    </font>
    <font>
      <sz val="13"/>
      <name val="Arial"/>
      <family val="2"/>
    </font>
    <font>
      <b/>
      <sz val="13"/>
      <name val="Arial"/>
      <family val="2"/>
    </font>
    <font>
      <sz val="10.5"/>
      <color rgb="FFFF0000"/>
      <name val="Arial"/>
      <family val="2"/>
    </font>
    <font>
      <sz val="12"/>
      <color rgb="FFFF0000"/>
      <name val="Arial"/>
      <family val="2"/>
    </font>
    <font>
      <sz val="9"/>
      <name val="Arial Unicode MS"/>
      <family val="3"/>
      <charset val="128"/>
    </font>
    <font>
      <sz val="11"/>
      <name val="Times New Roman"/>
      <family val="1"/>
    </font>
    <font>
      <b/>
      <sz val="14"/>
      <name val="Times New Roman"/>
      <family val="1"/>
    </font>
    <font>
      <sz val="10"/>
      <name val="Times New Roman"/>
      <family val="1"/>
    </font>
    <font>
      <b/>
      <sz val="9"/>
      <name val="Times New Roman"/>
      <family val="1"/>
    </font>
    <font>
      <sz val="9"/>
      <name val="Times New Roman"/>
      <family val="1"/>
    </font>
    <font>
      <sz val="9"/>
      <name val="ＭＳ Ｐ明朝"/>
      <family val="1"/>
      <charset val="128"/>
    </font>
    <font>
      <sz val="8"/>
      <name val="Times New Roman"/>
      <family val="1"/>
    </font>
    <font>
      <sz val="9"/>
      <color rgb="FFFF0000"/>
      <name val="Times New Roman"/>
      <family val="1"/>
    </font>
    <font>
      <sz val="9"/>
      <color rgb="FF000000"/>
      <name val="Times New Roman"/>
      <family val="1"/>
    </font>
    <font>
      <sz val="9"/>
      <color rgb="FF000000"/>
      <name val="ＭＳ Ｐゴシック"/>
      <family val="3"/>
      <charset val="128"/>
    </font>
    <font>
      <b/>
      <sz val="11"/>
      <name val="Times New Roman"/>
      <family val="1"/>
    </font>
    <font>
      <b/>
      <sz val="9"/>
      <color rgb="FF000000"/>
      <name val="Times New Roman"/>
      <family val="1"/>
    </font>
    <font>
      <b/>
      <sz val="10"/>
      <name val="Times New Roman"/>
      <family val="1"/>
    </font>
    <font>
      <sz val="18"/>
      <name val="Arial"/>
      <family val="2"/>
    </font>
    <font>
      <b/>
      <u/>
      <sz val="10"/>
      <name val="Arial"/>
      <family val="2"/>
    </font>
    <font>
      <sz val="10"/>
      <color rgb="FF00B0F0"/>
      <name val="Arial"/>
      <family val="2"/>
    </font>
    <font>
      <sz val="11"/>
      <color rgb="FF00B0F0"/>
      <name val="Arial"/>
      <family val="2"/>
    </font>
    <font>
      <u/>
      <sz val="16"/>
      <name val="ＭＳ Ｐゴシック"/>
      <family val="3"/>
      <charset val="128"/>
    </font>
    <font>
      <sz val="11"/>
      <color rgb="FF00B0F0"/>
      <name val="ＭＳ Ｐゴシック"/>
      <family val="3"/>
      <charset val="128"/>
    </font>
    <font>
      <sz val="11"/>
      <color rgb="FF00B0F0"/>
      <name val="Times New Roman"/>
      <family val="1"/>
    </font>
    <font>
      <b/>
      <sz val="11"/>
      <color rgb="FF00B0F0"/>
      <name val="ＭＳ Ｐゴシック"/>
      <family val="3"/>
      <charset val="128"/>
    </font>
    <font>
      <b/>
      <sz val="14"/>
      <color rgb="FF00B0F0"/>
      <name val="ＭＳ Ｐゴシック"/>
      <family val="3"/>
      <charset val="128"/>
    </font>
    <font>
      <b/>
      <sz val="16"/>
      <color rgb="FF00B0F0"/>
      <name val="ＭＳ Ｐゴシック"/>
      <family val="3"/>
      <charset val="128"/>
    </font>
    <font>
      <b/>
      <sz val="11"/>
      <color rgb="FF00B0F0"/>
      <name val="Arial"/>
      <family val="2"/>
    </font>
  </fonts>
  <fills count="13">
    <fill>
      <patternFill patternType="none"/>
    </fill>
    <fill>
      <patternFill patternType="gray125"/>
    </fill>
    <fill>
      <patternFill patternType="solid">
        <fgColor indexed="22"/>
        <bgColor indexed="64"/>
      </patternFill>
    </fill>
    <fill>
      <patternFill patternType="solid">
        <fgColor rgb="FFFFFFCC"/>
        <bgColor indexed="64"/>
      </patternFill>
    </fill>
    <fill>
      <patternFill patternType="solid">
        <fgColor rgb="FFFFC000"/>
        <bgColor indexed="64"/>
      </patternFill>
    </fill>
    <fill>
      <patternFill patternType="solid">
        <fgColor theme="0" tint="-0.14999847407452621"/>
        <bgColor indexed="64"/>
      </patternFill>
    </fill>
    <fill>
      <patternFill patternType="solid">
        <fgColor indexed="40"/>
        <bgColor indexed="64"/>
      </patternFill>
    </fill>
    <fill>
      <patternFill patternType="solid">
        <fgColor theme="0" tint="-0.249977111117893"/>
        <bgColor indexed="64"/>
      </patternFill>
    </fill>
    <fill>
      <patternFill patternType="solid">
        <fgColor theme="0"/>
        <bgColor indexed="64"/>
      </patternFill>
    </fill>
    <fill>
      <patternFill patternType="solid">
        <fgColor rgb="FFCCFFCC"/>
        <bgColor indexed="64"/>
      </patternFill>
    </fill>
    <fill>
      <patternFill patternType="solid">
        <fgColor rgb="FFFFFF00"/>
        <bgColor indexed="64"/>
      </patternFill>
    </fill>
    <fill>
      <patternFill patternType="solid">
        <fgColor theme="5" tint="0.79998168889431442"/>
        <bgColor indexed="64"/>
      </patternFill>
    </fill>
    <fill>
      <patternFill patternType="solid">
        <fgColor rgb="FF00B0F0"/>
        <bgColor indexed="64"/>
      </patternFill>
    </fill>
  </fills>
  <borders count="172">
    <border>
      <left/>
      <right/>
      <top/>
      <bottom/>
      <diagonal/>
    </border>
    <border>
      <left style="medium">
        <color indexed="64"/>
      </left>
      <right/>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right/>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bottom style="thin">
        <color indexed="64"/>
      </bottom>
      <diagonal/>
    </border>
    <border>
      <left/>
      <right style="thin">
        <color indexed="64"/>
      </right>
      <top/>
      <bottom/>
      <diagonal/>
    </border>
    <border>
      <left style="thin">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style="hair">
        <color indexed="64"/>
      </right>
      <top style="thin">
        <color indexed="64"/>
      </top>
      <bottom/>
      <diagonal/>
    </border>
    <border>
      <left style="hair">
        <color indexed="64"/>
      </left>
      <right style="thin">
        <color indexed="64"/>
      </right>
      <top style="thin">
        <color indexed="64"/>
      </top>
      <bottom/>
      <diagonal/>
    </border>
    <border>
      <left style="medium">
        <color indexed="64"/>
      </left>
      <right style="hair">
        <color indexed="64"/>
      </right>
      <top style="medium">
        <color indexed="64"/>
      </top>
      <bottom style="thin">
        <color indexed="64"/>
      </bottom>
      <diagonal/>
    </border>
    <border>
      <left style="hair">
        <color indexed="64"/>
      </left>
      <right style="medium">
        <color indexed="64"/>
      </right>
      <top style="medium">
        <color indexed="64"/>
      </top>
      <bottom style="thin">
        <color indexed="64"/>
      </bottom>
      <diagonal/>
    </border>
    <border>
      <left style="medium">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medium">
        <color indexed="64"/>
      </right>
      <top style="thin">
        <color indexed="64"/>
      </top>
      <bottom style="thin">
        <color indexed="64"/>
      </bottom>
      <diagonal/>
    </border>
    <border>
      <left style="medium">
        <color indexed="64"/>
      </left>
      <right style="hair">
        <color indexed="64"/>
      </right>
      <top style="thin">
        <color indexed="64"/>
      </top>
      <bottom style="medium">
        <color indexed="64"/>
      </bottom>
      <diagonal/>
    </border>
    <border>
      <left style="hair">
        <color indexed="64"/>
      </left>
      <right style="medium">
        <color indexed="64"/>
      </right>
      <top style="thin">
        <color indexed="64"/>
      </top>
      <bottom style="medium">
        <color indexed="64"/>
      </bottom>
      <diagonal/>
    </border>
    <border>
      <left/>
      <right style="hair">
        <color indexed="64"/>
      </right>
      <top/>
      <bottom/>
      <diagonal/>
    </border>
    <border>
      <left style="hair">
        <color indexed="64"/>
      </left>
      <right style="hair">
        <color indexed="64"/>
      </right>
      <top/>
      <bottom/>
      <diagonal/>
    </border>
    <border>
      <left style="hair">
        <color indexed="64"/>
      </left>
      <right/>
      <top/>
      <bottom/>
      <diagonal/>
    </border>
    <border>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right/>
      <top style="dashed">
        <color indexed="64"/>
      </top>
      <bottom/>
      <diagonal/>
    </border>
    <border>
      <left style="thin">
        <color indexed="64"/>
      </left>
      <right/>
      <top/>
      <bottom style="thin">
        <color indexed="64"/>
      </bottom>
      <diagonal/>
    </border>
    <border>
      <left/>
      <right/>
      <top style="medium">
        <color indexed="64"/>
      </top>
      <bottom/>
      <diagonal/>
    </border>
    <border>
      <left/>
      <right/>
      <top style="hair">
        <color indexed="64"/>
      </top>
      <bottom style="thin">
        <color indexed="64"/>
      </bottom>
      <diagonal/>
    </border>
    <border>
      <left/>
      <right style="medium">
        <color indexed="64"/>
      </right>
      <top style="hair">
        <color indexed="64"/>
      </top>
      <bottom style="thin">
        <color indexed="64"/>
      </bottom>
      <diagonal/>
    </border>
    <border>
      <left/>
      <right/>
      <top/>
      <bottom style="hair">
        <color indexed="64"/>
      </bottom>
      <diagonal/>
    </border>
    <border>
      <left/>
      <right/>
      <top style="hair">
        <color indexed="64"/>
      </top>
      <bottom/>
      <diagonal/>
    </border>
    <border>
      <left/>
      <right style="medium">
        <color indexed="64"/>
      </right>
      <top/>
      <bottom style="hair">
        <color indexed="64"/>
      </bottom>
      <diagonal/>
    </border>
    <border>
      <left/>
      <right/>
      <top/>
      <bottom style="dashed">
        <color indexed="64"/>
      </bottom>
      <diagonal/>
    </border>
    <border>
      <left style="dashed">
        <color indexed="64"/>
      </left>
      <right/>
      <top/>
      <bottom style="medium">
        <color indexed="64"/>
      </bottom>
      <diagonal/>
    </border>
    <border>
      <left style="medium">
        <color indexed="64"/>
      </left>
      <right style="thin">
        <color indexed="64"/>
      </right>
      <top/>
      <bottom/>
      <diagonal/>
    </border>
    <border>
      <left style="medium">
        <color indexed="64"/>
      </left>
      <right style="thin">
        <color indexed="64"/>
      </right>
      <top style="thin">
        <color indexed="64"/>
      </top>
      <bottom/>
      <diagonal/>
    </border>
    <border>
      <left style="medium">
        <color indexed="64"/>
      </left>
      <right style="thin">
        <color indexed="64"/>
      </right>
      <top/>
      <bottom style="medium">
        <color indexed="64"/>
      </bottom>
      <diagonal/>
    </border>
    <border>
      <left style="medium">
        <color indexed="64"/>
      </left>
      <right/>
      <top/>
      <bottom style="thin">
        <color indexed="64"/>
      </bottom>
      <diagonal/>
    </border>
    <border>
      <left/>
      <right style="dashed">
        <color indexed="64"/>
      </right>
      <top/>
      <bottom/>
      <diagonal/>
    </border>
    <border>
      <left/>
      <right style="medium">
        <color indexed="64"/>
      </right>
      <top/>
      <bottom/>
      <diagonal/>
    </border>
    <border>
      <left/>
      <right style="medium">
        <color indexed="64"/>
      </right>
      <top/>
      <bottom style="thin">
        <color indexed="64"/>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style="dashed">
        <color indexed="64"/>
      </left>
      <right/>
      <top style="dashed">
        <color indexed="64"/>
      </top>
      <bottom style="hair">
        <color indexed="64"/>
      </bottom>
      <diagonal/>
    </border>
    <border>
      <left style="dashed">
        <color indexed="64"/>
      </left>
      <right/>
      <top style="hair">
        <color indexed="64"/>
      </top>
      <bottom/>
      <diagonal/>
    </border>
    <border>
      <left style="dashed">
        <color indexed="64"/>
      </left>
      <right/>
      <top style="hair">
        <color indexed="64"/>
      </top>
      <bottom style="dashed">
        <color indexed="64"/>
      </bottom>
      <diagonal/>
    </border>
    <border>
      <left style="dashed">
        <color indexed="64"/>
      </left>
      <right/>
      <top/>
      <bottom style="hair">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medium">
        <color indexed="64"/>
      </left>
      <right style="thin">
        <color indexed="64"/>
      </right>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right style="medium">
        <color indexed="64"/>
      </right>
      <top style="hair">
        <color indexed="64"/>
      </top>
      <bottom style="hair">
        <color indexed="64"/>
      </bottom>
      <diagonal/>
    </border>
    <border>
      <left style="medium">
        <color indexed="64"/>
      </left>
      <right/>
      <top style="medium">
        <color indexed="64"/>
      </top>
      <bottom/>
      <diagonal/>
    </border>
    <border>
      <left/>
      <right/>
      <top style="dotted">
        <color indexed="64"/>
      </top>
      <bottom style="hair">
        <color indexed="64"/>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indexed="64"/>
      </right>
      <top style="thin">
        <color indexed="64"/>
      </top>
      <bottom style="dotted">
        <color indexed="64"/>
      </bottom>
      <diagonal/>
    </border>
    <border>
      <left/>
      <right style="medium">
        <color indexed="64"/>
      </right>
      <top style="dotted">
        <color indexed="64"/>
      </top>
      <bottom style="hair">
        <color indexed="64"/>
      </bottom>
      <diagonal/>
    </border>
    <border>
      <left style="medium">
        <color indexed="64"/>
      </left>
      <right style="thin">
        <color indexed="64"/>
      </right>
      <top style="medium">
        <color indexed="64"/>
      </top>
      <bottom/>
      <diagonal/>
    </border>
    <border>
      <left/>
      <right style="medium">
        <color indexed="64"/>
      </right>
      <top/>
      <bottom style="medium">
        <color indexed="64"/>
      </bottom>
      <diagonal/>
    </border>
    <border>
      <left/>
      <right style="medium">
        <color indexed="64"/>
      </right>
      <top style="thin">
        <color indexed="64"/>
      </top>
      <bottom style="dashed">
        <color indexed="64"/>
      </bottom>
      <diagonal/>
    </border>
    <border>
      <left style="thin">
        <color indexed="64"/>
      </left>
      <right/>
      <top style="hair">
        <color indexed="64"/>
      </top>
      <bottom style="thin">
        <color indexed="64"/>
      </bottom>
      <diagonal/>
    </border>
    <border>
      <left/>
      <right style="hair">
        <color indexed="64"/>
      </right>
      <top style="thin">
        <color indexed="64"/>
      </top>
      <bottom/>
      <diagonal/>
    </border>
    <border>
      <left/>
      <right/>
      <top style="thin">
        <color indexed="64"/>
      </top>
      <bottom style="hair">
        <color indexed="64"/>
      </bottom>
      <diagonal/>
    </border>
    <border>
      <left style="thin">
        <color indexed="64"/>
      </left>
      <right/>
      <top/>
      <bottom style="dashed">
        <color indexed="64"/>
      </bottom>
      <diagonal/>
    </border>
    <border>
      <left style="thin">
        <color indexed="64"/>
      </left>
      <right/>
      <top style="thin">
        <color indexed="64"/>
      </top>
      <bottom style="hair">
        <color indexed="64"/>
      </bottom>
      <diagonal/>
    </border>
    <border>
      <left style="thin">
        <color indexed="64"/>
      </left>
      <right/>
      <top style="dashed">
        <color indexed="64"/>
      </top>
      <bottom/>
      <diagonal/>
    </border>
    <border>
      <left style="dashed">
        <color indexed="64"/>
      </left>
      <right/>
      <top style="thin">
        <color indexed="64"/>
      </top>
      <bottom/>
      <diagonal/>
    </border>
    <border>
      <left style="dashed">
        <color indexed="64"/>
      </left>
      <right/>
      <top style="thin">
        <color indexed="64"/>
      </top>
      <bottom style="dashed">
        <color indexed="64"/>
      </bottom>
      <diagonal/>
    </border>
    <border>
      <left/>
      <right/>
      <top style="medium">
        <color indexed="64"/>
      </top>
      <bottom style="thin">
        <color indexed="64"/>
      </bottom>
      <diagonal/>
    </border>
    <border>
      <left/>
      <right style="thin">
        <color indexed="64"/>
      </right>
      <top style="medium">
        <color indexed="64"/>
      </top>
      <bottom/>
      <diagonal/>
    </border>
    <border>
      <left style="medium">
        <color indexed="64"/>
      </left>
      <right/>
      <top/>
      <bottom style="medium">
        <color indexed="64"/>
      </bottom>
      <diagonal/>
    </border>
    <border>
      <left style="medium">
        <color indexed="64"/>
      </left>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style="medium">
        <color indexed="64"/>
      </right>
      <top style="medium">
        <color indexed="64"/>
      </top>
      <bottom style="medium">
        <color indexed="64"/>
      </bottom>
      <diagonal/>
    </border>
    <border>
      <left style="thin">
        <color indexed="64"/>
      </left>
      <right/>
      <top style="medium">
        <color indexed="64"/>
      </top>
      <bottom/>
      <diagonal/>
    </border>
    <border>
      <left/>
      <right style="medium">
        <color indexed="64"/>
      </right>
      <top style="medium">
        <color indexed="64"/>
      </top>
      <bottom/>
      <diagonal/>
    </border>
    <border>
      <left style="medium">
        <color indexed="64"/>
      </left>
      <right/>
      <top style="thin">
        <color indexed="64"/>
      </top>
      <bottom style="medium">
        <color indexed="64"/>
      </bottom>
      <diagonal/>
    </border>
    <border>
      <left style="medium">
        <color indexed="64"/>
      </left>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top/>
      <bottom style="dotted">
        <color indexed="64"/>
      </bottom>
      <diagonal/>
    </border>
    <border>
      <left style="hair">
        <color indexed="64"/>
      </left>
      <right style="hair">
        <color indexed="64"/>
      </right>
      <top style="thin">
        <color indexed="64"/>
      </top>
      <bottom/>
      <diagonal/>
    </border>
    <border>
      <left style="hair">
        <color indexed="64"/>
      </left>
      <right/>
      <top style="thin">
        <color indexed="64"/>
      </top>
      <bottom/>
      <diagonal/>
    </border>
    <border diagonalDown="1">
      <left style="thin">
        <color indexed="64"/>
      </left>
      <right/>
      <top style="thin">
        <color indexed="64"/>
      </top>
      <bottom style="thin">
        <color indexed="64"/>
      </bottom>
      <diagonal style="thin">
        <color indexed="64"/>
      </diagonal>
    </border>
    <border diagonalDown="1">
      <left/>
      <right style="thin">
        <color indexed="64"/>
      </right>
      <top style="thin">
        <color indexed="64"/>
      </top>
      <bottom style="thin">
        <color indexed="64"/>
      </bottom>
      <diagonal style="thin">
        <color indexed="64"/>
      </diagonal>
    </border>
    <border>
      <left style="thin">
        <color indexed="64"/>
      </left>
      <right/>
      <top/>
      <bottom style="hair">
        <color indexed="64"/>
      </bottom>
      <diagonal/>
    </border>
    <border>
      <left/>
      <right style="thin">
        <color indexed="64"/>
      </right>
      <top/>
      <bottom style="hair">
        <color indexed="64"/>
      </bottom>
      <diagonal/>
    </border>
    <border>
      <left style="thin">
        <color indexed="64"/>
      </left>
      <right/>
      <top style="hair">
        <color indexed="64"/>
      </top>
      <bottom/>
      <diagonal/>
    </border>
    <border>
      <left/>
      <right style="thin">
        <color indexed="64"/>
      </right>
      <top style="hair">
        <color indexed="64"/>
      </top>
      <bottom/>
      <diagonal/>
    </border>
    <border>
      <left style="thin">
        <color indexed="64"/>
      </left>
      <right/>
      <top style="medium">
        <color indexed="64"/>
      </top>
      <bottom style="dotted">
        <color indexed="64"/>
      </bottom>
      <diagonal/>
    </border>
    <border>
      <left/>
      <right/>
      <top style="medium">
        <color indexed="64"/>
      </top>
      <bottom style="dotted">
        <color indexed="64"/>
      </bottom>
      <diagonal/>
    </border>
    <border>
      <left/>
      <right style="thin">
        <color indexed="64"/>
      </right>
      <top style="medium">
        <color indexed="64"/>
      </top>
      <bottom style="dotted">
        <color indexed="64"/>
      </bottom>
      <diagonal/>
    </border>
    <border>
      <left/>
      <right style="medium">
        <color indexed="64"/>
      </right>
      <top style="medium">
        <color indexed="64"/>
      </top>
      <bottom style="dotted">
        <color indexed="64"/>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right style="thin">
        <color indexed="64"/>
      </right>
      <top style="dotted">
        <color indexed="64"/>
      </top>
      <bottom style="dotted">
        <color indexed="64"/>
      </bottom>
      <diagonal/>
    </border>
    <border>
      <left/>
      <right style="medium">
        <color indexed="64"/>
      </right>
      <top style="dotted">
        <color indexed="64"/>
      </top>
      <bottom style="dotted">
        <color indexed="64"/>
      </bottom>
      <diagonal/>
    </border>
    <border>
      <left style="thin">
        <color indexed="64"/>
      </left>
      <right/>
      <top/>
      <bottom style="dotted">
        <color indexed="64"/>
      </bottom>
      <diagonal/>
    </border>
    <border>
      <left/>
      <right style="thin">
        <color indexed="64"/>
      </right>
      <top/>
      <bottom style="dotted">
        <color indexed="64"/>
      </bottom>
      <diagonal/>
    </border>
    <border>
      <left style="thin">
        <color indexed="64"/>
      </left>
      <right/>
      <top style="dotted">
        <color indexed="64"/>
      </top>
      <bottom/>
      <diagonal/>
    </border>
    <border>
      <left/>
      <right/>
      <top style="dotted">
        <color indexed="64"/>
      </top>
      <bottom/>
      <diagonal/>
    </border>
    <border>
      <left/>
      <right style="thin">
        <color indexed="64"/>
      </right>
      <top style="dotted">
        <color indexed="64"/>
      </top>
      <bottom/>
      <diagonal/>
    </border>
    <border>
      <left style="hair">
        <color indexed="64"/>
      </left>
      <right/>
      <top/>
      <bottom style="dotted">
        <color indexed="64"/>
      </bottom>
      <diagonal/>
    </border>
    <border>
      <left style="thin">
        <color indexed="64"/>
      </left>
      <right/>
      <top style="dotted">
        <color indexed="64"/>
      </top>
      <bottom style="medium">
        <color indexed="64"/>
      </bottom>
      <diagonal/>
    </border>
    <border>
      <left/>
      <right/>
      <top style="dotted">
        <color indexed="64"/>
      </top>
      <bottom style="medium">
        <color indexed="64"/>
      </bottom>
      <diagonal/>
    </border>
    <border>
      <left/>
      <right style="medium">
        <color indexed="64"/>
      </right>
      <top style="dotted">
        <color indexed="64"/>
      </top>
      <bottom style="medium">
        <color indexed="64"/>
      </bottom>
      <diagonal/>
    </border>
    <border>
      <left style="thin">
        <color indexed="64"/>
      </left>
      <right/>
      <top style="dotted">
        <color indexed="64"/>
      </top>
      <bottom style="thin">
        <color indexed="64"/>
      </bottom>
      <diagonal/>
    </border>
    <border>
      <left/>
      <right/>
      <top style="dotted">
        <color indexed="64"/>
      </top>
      <bottom style="thin">
        <color indexed="64"/>
      </bottom>
      <diagonal/>
    </border>
    <border>
      <left/>
      <right style="medium">
        <color indexed="64"/>
      </right>
      <top style="dotted">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dashed">
        <color indexed="64"/>
      </left>
      <right/>
      <top style="hair">
        <color indexed="64"/>
      </top>
      <bottom style="medium">
        <color indexed="64"/>
      </bottom>
      <diagonal/>
    </border>
    <border>
      <left/>
      <right style="dashed">
        <color indexed="64"/>
      </right>
      <top/>
      <bottom style="thin">
        <color indexed="64"/>
      </bottom>
      <diagonal/>
    </border>
    <border>
      <left style="medium">
        <color indexed="64"/>
      </left>
      <right/>
      <top/>
      <bottom style="dotted">
        <color indexed="64"/>
      </bottom>
      <diagonal/>
    </border>
    <border>
      <left style="dashed">
        <color indexed="64"/>
      </left>
      <right/>
      <top/>
      <bottom style="dotted">
        <color indexed="64"/>
      </bottom>
      <diagonal/>
    </border>
    <border>
      <left style="dotted">
        <color indexed="64"/>
      </left>
      <right style="dotted">
        <color indexed="64"/>
      </right>
      <top style="dashed">
        <color indexed="64"/>
      </top>
      <bottom style="hair">
        <color indexed="64"/>
      </bottom>
      <diagonal/>
    </border>
    <border>
      <left style="dotted">
        <color indexed="64"/>
      </left>
      <right style="dotted">
        <color indexed="64"/>
      </right>
      <top/>
      <bottom/>
      <diagonal/>
    </border>
    <border>
      <left style="dotted">
        <color indexed="64"/>
      </left>
      <right style="dotted">
        <color indexed="64"/>
      </right>
      <top/>
      <bottom style="dashed">
        <color indexed="64"/>
      </bottom>
      <diagonal/>
    </border>
    <border>
      <left style="dotted">
        <color indexed="64"/>
      </left>
      <right style="dotted">
        <color indexed="64"/>
      </right>
      <top/>
      <bottom style="hair">
        <color indexed="64"/>
      </bottom>
      <diagonal/>
    </border>
    <border>
      <left style="dotted">
        <color indexed="64"/>
      </left>
      <right style="dotted">
        <color indexed="64"/>
      </right>
      <top/>
      <bottom style="medium">
        <color indexed="64"/>
      </bottom>
      <diagonal/>
    </border>
    <border>
      <left style="thin">
        <color indexed="64"/>
      </left>
      <right style="dotted">
        <color indexed="64"/>
      </right>
      <top style="dotted">
        <color indexed="64"/>
      </top>
      <bottom style="dotted">
        <color indexed="64"/>
      </bottom>
      <diagonal/>
    </border>
    <border>
      <left style="thin">
        <color indexed="64"/>
      </left>
      <right style="dotted">
        <color indexed="64"/>
      </right>
      <top/>
      <bottom style="dotted">
        <color indexed="64"/>
      </bottom>
      <diagonal/>
    </border>
    <border>
      <left style="thin">
        <color indexed="64"/>
      </left>
      <right style="dotted">
        <color indexed="64"/>
      </right>
      <top/>
      <bottom style="thin">
        <color indexed="64"/>
      </bottom>
      <diagonal/>
    </border>
    <border>
      <left style="thin">
        <color indexed="64"/>
      </left>
      <right style="dotted">
        <color indexed="64"/>
      </right>
      <top style="thin">
        <color indexed="64"/>
      </top>
      <bottom style="thin">
        <color indexed="64"/>
      </bottom>
      <diagonal/>
    </border>
    <border>
      <left style="dotted">
        <color indexed="64"/>
      </left>
      <right style="dotted">
        <color indexed="64"/>
      </right>
      <top style="dotted">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style="medium">
        <color indexed="64"/>
      </bottom>
      <diagonal/>
    </border>
    <border>
      <left style="thin">
        <color indexed="64"/>
      </left>
      <right/>
      <top style="dashDotDot">
        <color indexed="64"/>
      </top>
      <bottom style="dashDotDot">
        <color indexed="64"/>
      </bottom>
      <diagonal/>
    </border>
    <border>
      <left/>
      <right/>
      <top style="dashDotDot">
        <color indexed="64"/>
      </top>
      <bottom style="dashDotDot">
        <color indexed="64"/>
      </bottom>
      <diagonal/>
    </border>
    <border>
      <left/>
      <right style="thin">
        <color indexed="64"/>
      </right>
      <top style="dashDotDot">
        <color indexed="64"/>
      </top>
      <bottom style="dashDotDot">
        <color indexed="64"/>
      </bottom>
      <diagonal/>
    </border>
    <border>
      <left style="hair">
        <color auto="1"/>
      </left>
      <right style="hair">
        <color auto="1"/>
      </right>
      <top style="hair">
        <color auto="1"/>
      </top>
      <bottom style="hair">
        <color auto="1"/>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top style="thin">
        <color indexed="64"/>
      </top>
      <bottom style="hair">
        <color indexed="64"/>
      </bottom>
      <diagonal/>
    </border>
    <border>
      <left/>
      <right style="thin">
        <color indexed="64"/>
      </right>
      <top style="thin">
        <color indexed="64"/>
      </top>
      <bottom style="hair">
        <color indexed="64"/>
      </bottom>
      <diagonal/>
    </border>
    <border>
      <left style="medium">
        <color rgb="FF0000FF"/>
      </left>
      <right/>
      <top style="medium">
        <color rgb="FF0000FF"/>
      </top>
      <bottom/>
      <diagonal/>
    </border>
    <border>
      <left/>
      <right style="medium">
        <color rgb="FF0000FF"/>
      </right>
      <top style="medium">
        <color rgb="FF0000FF"/>
      </top>
      <bottom/>
      <diagonal/>
    </border>
    <border>
      <left style="medium">
        <color rgb="FF0000FF"/>
      </left>
      <right/>
      <top/>
      <bottom/>
      <diagonal/>
    </border>
    <border>
      <left/>
      <right style="medium">
        <color rgb="FF0000FF"/>
      </right>
      <top/>
      <bottom/>
      <diagonal/>
    </border>
    <border>
      <left style="medium">
        <color rgb="FF0000FF"/>
      </left>
      <right/>
      <top/>
      <bottom style="medium">
        <color rgb="FF0000FF"/>
      </bottom>
      <diagonal/>
    </border>
    <border>
      <left/>
      <right style="medium">
        <color rgb="FF0000FF"/>
      </right>
      <top/>
      <bottom style="medium">
        <color rgb="FF0000FF"/>
      </bottom>
      <diagonal/>
    </border>
    <border>
      <left style="dotted">
        <color indexed="64"/>
      </left>
      <right style="dashed">
        <color indexed="64"/>
      </right>
      <top style="hair">
        <color indexed="64"/>
      </top>
      <bottom style="dotted">
        <color indexed="64"/>
      </bottom>
      <diagonal/>
    </border>
  </borders>
  <cellStyleXfs count="2">
    <xf numFmtId="0" fontId="0" fillId="0" borderId="0">
      <alignment vertical="center"/>
    </xf>
    <xf numFmtId="0" fontId="4" fillId="0" borderId="0" applyNumberFormat="0" applyFill="0" applyBorder="0" applyAlignment="0" applyProtection="0">
      <alignment vertical="top"/>
      <protection locked="0"/>
    </xf>
  </cellStyleXfs>
  <cellXfs count="1078">
    <xf numFmtId="0" fontId="0" fillId="0" borderId="0" xfId="0">
      <alignment vertical="center"/>
    </xf>
    <xf numFmtId="0" fontId="7" fillId="0" borderId="0" xfId="0" applyFont="1">
      <alignment vertical="center"/>
    </xf>
    <xf numFmtId="0" fontId="11" fillId="0" borderId="0" xfId="0" applyFont="1" applyBorder="1" applyAlignment="1">
      <alignment vertical="center"/>
    </xf>
    <xf numFmtId="0" fontId="11" fillId="0" borderId="0" xfId="0" applyFont="1">
      <alignment vertical="center"/>
    </xf>
    <xf numFmtId="0" fontId="11" fillId="0" borderId="0" xfId="0" applyFont="1" applyAlignment="1">
      <alignment vertical="center"/>
    </xf>
    <xf numFmtId="0" fontId="7" fillId="0" borderId="2" xfId="0" applyFont="1" applyBorder="1" applyAlignment="1">
      <alignment horizontal="left" vertical="center"/>
    </xf>
    <xf numFmtId="0" fontId="7" fillId="0" borderId="0" xfId="0" applyFont="1" applyBorder="1" applyAlignment="1">
      <alignment horizontal="left" vertical="center"/>
    </xf>
    <xf numFmtId="0" fontId="7" fillId="0" borderId="11" xfId="0" applyFont="1" applyBorder="1" applyAlignment="1">
      <alignment horizontal="left" vertical="center"/>
    </xf>
    <xf numFmtId="0" fontId="7" fillId="0" borderId="0" xfId="0" applyFont="1" applyBorder="1" applyAlignment="1">
      <alignment vertical="center"/>
    </xf>
    <xf numFmtId="0" fontId="14" fillId="0" borderId="0" xfId="0" applyFont="1" applyAlignment="1">
      <alignment horizontal="right" vertical="center"/>
    </xf>
    <xf numFmtId="0" fontId="12" fillId="0" borderId="0" xfId="0" applyFont="1">
      <alignment vertical="center"/>
    </xf>
    <xf numFmtId="0" fontId="15" fillId="0" borderId="0" xfId="0" applyFont="1">
      <alignment vertical="center"/>
    </xf>
    <xf numFmtId="0" fontId="11" fillId="0" borderId="0" xfId="0" applyFont="1" applyAlignment="1">
      <alignment horizontal="center" vertical="center"/>
    </xf>
    <xf numFmtId="0" fontId="11" fillId="0" borderId="0" xfId="0" applyFont="1" applyBorder="1">
      <alignment vertical="center"/>
    </xf>
    <xf numFmtId="0" fontId="7" fillId="0" borderId="0" xfId="0" applyFont="1" applyBorder="1" applyAlignment="1">
      <alignment horizontal="right" vertical="center"/>
    </xf>
    <xf numFmtId="0" fontId="7" fillId="0" borderId="0" xfId="0" applyFont="1" applyBorder="1">
      <alignment vertical="center"/>
    </xf>
    <xf numFmtId="0" fontId="11" fillId="0" borderId="0" xfId="0" applyFont="1" applyBorder="1" applyAlignment="1">
      <alignment horizontal="right" vertical="center"/>
    </xf>
    <xf numFmtId="0" fontId="21" fillId="0" borderId="0" xfId="0" applyFont="1" applyAlignment="1">
      <alignment horizontal="left" vertical="center"/>
    </xf>
    <xf numFmtId="0" fontId="22" fillId="0" borderId="0" xfId="0" applyFont="1">
      <alignment vertical="center"/>
    </xf>
    <xf numFmtId="0" fontId="23" fillId="0" borderId="0" xfId="0" applyFont="1">
      <alignment vertical="center"/>
    </xf>
    <xf numFmtId="0" fontId="7" fillId="0" borderId="15" xfId="0" applyFont="1" applyBorder="1" applyAlignment="1">
      <alignment horizontal="center" vertical="center"/>
    </xf>
    <xf numFmtId="0" fontId="7" fillId="0" borderId="16" xfId="0" applyFont="1" applyBorder="1" applyAlignment="1">
      <alignment horizontal="center" vertical="center"/>
    </xf>
    <xf numFmtId="0" fontId="21" fillId="0" borderId="20" xfId="0" applyFont="1" applyFill="1" applyBorder="1" applyAlignment="1">
      <alignment horizontal="left" vertical="center" shrinkToFit="1"/>
    </xf>
    <xf numFmtId="0" fontId="21" fillId="0" borderId="4" xfId="0" applyFont="1" applyFill="1" applyBorder="1" applyAlignment="1">
      <alignment horizontal="left" vertical="center" shrinkToFit="1"/>
    </xf>
    <xf numFmtId="0" fontId="21" fillId="0" borderId="7" xfId="0" applyFont="1" applyFill="1" applyBorder="1" applyAlignment="1">
      <alignment horizontal="left" vertical="center" shrinkToFit="1"/>
    </xf>
    <xf numFmtId="0" fontId="21" fillId="0" borderId="10" xfId="0" applyFont="1" applyFill="1" applyBorder="1" applyAlignment="1">
      <alignment horizontal="left" vertical="center" shrinkToFit="1"/>
    </xf>
    <xf numFmtId="0" fontId="21" fillId="0" borderId="5" xfId="0" applyFont="1" applyFill="1" applyBorder="1" applyAlignment="1">
      <alignment horizontal="left" vertical="center" shrinkToFit="1"/>
    </xf>
    <xf numFmtId="0" fontId="11" fillId="0" borderId="0" xfId="0" applyFont="1" applyFill="1" applyBorder="1" applyAlignment="1">
      <alignment horizontal="left" vertical="center"/>
    </xf>
    <xf numFmtId="0" fontId="11" fillId="0" borderId="25" xfId="0" applyFont="1" applyBorder="1">
      <alignment vertical="center"/>
    </xf>
    <xf numFmtId="0" fontId="11" fillId="0" borderId="26" xfId="0" applyFont="1" applyBorder="1">
      <alignment vertical="center"/>
    </xf>
    <xf numFmtId="0" fontId="11" fillId="0" borderId="27" xfId="0" applyFont="1" applyBorder="1">
      <alignment vertical="center"/>
    </xf>
    <xf numFmtId="0" fontId="11" fillId="0" borderId="8" xfId="0" applyFont="1" applyBorder="1">
      <alignment vertical="center"/>
    </xf>
    <xf numFmtId="0" fontId="11" fillId="0" borderId="28" xfId="0" applyFont="1" applyBorder="1">
      <alignment vertical="center"/>
    </xf>
    <xf numFmtId="0" fontId="11" fillId="0" borderId="29" xfId="0" applyFont="1" applyBorder="1">
      <alignment vertical="center"/>
    </xf>
    <xf numFmtId="0" fontId="11" fillId="0" borderId="30" xfId="0" applyFont="1" applyBorder="1">
      <alignment vertical="center"/>
    </xf>
    <xf numFmtId="0" fontId="11" fillId="0" borderId="7" xfId="0" applyFont="1" applyBorder="1">
      <alignment vertical="center"/>
    </xf>
    <xf numFmtId="0" fontId="7" fillId="0" borderId="0" xfId="0" applyFont="1" applyAlignment="1"/>
    <xf numFmtId="0" fontId="7" fillId="0" borderId="0" xfId="0" applyFont="1" applyBorder="1" applyAlignment="1">
      <alignment vertical="center" wrapText="1"/>
    </xf>
    <xf numFmtId="0" fontId="24" fillId="0" borderId="0" xfId="0" applyFont="1">
      <alignment vertical="center"/>
    </xf>
    <xf numFmtId="0" fontId="27" fillId="0" borderId="0" xfId="0" applyFont="1">
      <alignment vertical="center"/>
    </xf>
    <xf numFmtId="0" fontId="11" fillId="0" borderId="31" xfId="0" applyFont="1" applyFill="1" applyBorder="1" applyAlignment="1">
      <alignment horizontal="center" vertical="center"/>
    </xf>
    <xf numFmtId="0" fontId="11" fillId="0" borderId="4" xfId="0" applyFont="1" applyBorder="1">
      <alignment vertical="center"/>
    </xf>
    <xf numFmtId="0" fontId="11" fillId="0" borderId="5" xfId="0" applyFont="1" applyBorder="1">
      <alignment vertical="center"/>
    </xf>
    <xf numFmtId="0" fontId="11" fillId="0" borderId="8" xfId="0" applyFont="1" applyBorder="1" applyAlignment="1">
      <alignment vertical="center"/>
    </xf>
    <xf numFmtId="0" fontId="11" fillId="0" borderId="32" xfId="0" applyFont="1" applyBorder="1" applyAlignment="1">
      <alignment vertical="center"/>
    </xf>
    <xf numFmtId="0" fontId="11" fillId="0" borderId="7" xfId="0" applyFont="1" applyBorder="1" applyAlignment="1">
      <alignment vertical="center"/>
    </xf>
    <xf numFmtId="0" fontId="11" fillId="0" borderId="10" xfId="0" applyFont="1" applyBorder="1" applyAlignment="1">
      <alignment vertical="center"/>
    </xf>
    <xf numFmtId="0" fontId="11" fillId="0" borderId="11" xfId="0" applyFont="1" applyBorder="1" applyAlignment="1">
      <alignment vertical="center"/>
    </xf>
    <xf numFmtId="0" fontId="11" fillId="0" borderId="0" xfId="0" applyFont="1" applyFill="1" applyAlignment="1">
      <alignment horizontal="center" vertical="center" wrapText="1"/>
    </xf>
    <xf numFmtId="0" fontId="20" fillId="0" borderId="0" xfId="0" applyFont="1" applyFill="1" applyAlignment="1"/>
    <xf numFmtId="164" fontId="20" fillId="0" borderId="0" xfId="0" applyNumberFormat="1" applyFont="1" applyFill="1" applyBorder="1" applyAlignment="1">
      <alignment horizontal="left" vertical="center"/>
    </xf>
    <xf numFmtId="0" fontId="7" fillId="0" borderId="0" xfId="0" applyFont="1" applyFill="1" applyBorder="1">
      <alignment vertical="center"/>
    </xf>
    <xf numFmtId="0" fontId="20" fillId="0" borderId="0" xfId="0" applyFont="1" applyFill="1" applyBorder="1" applyAlignment="1"/>
    <xf numFmtId="0" fontId="20" fillId="0" borderId="0" xfId="0" applyFont="1" applyFill="1" applyBorder="1">
      <alignment vertical="center"/>
    </xf>
    <xf numFmtId="0" fontId="22" fillId="0" borderId="0" xfId="0" applyFont="1" applyBorder="1" applyAlignment="1">
      <alignment horizontal="right" vertical="center"/>
    </xf>
    <xf numFmtId="0" fontId="7" fillId="0" borderId="11" xfId="0" applyFont="1" applyBorder="1" applyAlignment="1">
      <alignment vertical="center"/>
    </xf>
    <xf numFmtId="0" fontId="7" fillId="0" borderId="8" xfId="0" applyFont="1" applyFill="1" applyBorder="1" applyAlignment="1">
      <alignment vertical="center"/>
    </xf>
    <xf numFmtId="0" fontId="7" fillId="0" borderId="0" xfId="0" applyFont="1" applyFill="1" applyBorder="1" applyAlignment="1">
      <alignment vertical="center"/>
    </xf>
    <xf numFmtId="0" fontId="7" fillId="0" borderId="0" xfId="0" applyFont="1" applyAlignment="1">
      <alignment horizontal="distributed" vertical="center"/>
    </xf>
    <xf numFmtId="0" fontId="7" fillId="0" borderId="0" xfId="0" applyFont="1" applyBorder="1" applyAlignment="1">
      <alignment horizontal="distributed" vertical="center"/>
    </xf>
    <xf numFmtId="0" fontId="20" fillId="0" borderId="0" xfId="0" applyFont="1" applyBorder="1" applyAlignment="1"/>
    <xf numFmtId="0" fontId="20" fillId="0" borderId="0" xfId="0" applyFont="1" applyAlignment="1"/>
    <xf numFmtId="0" fontId="11" fillId="0" borderId="0" xfId="0" applyFont="1" applyBorder="1" applyAlignment="1">
      <alignment horizontal="right"/>
    </xf>
    <xf numFmtId="0" fontId="7" fillId="0" borderId="33" xfId="0" applyFont="1" applyBorder="1" applyAlignment="1">
      <alignment vertical="center"/>
    </xf>
    <xf numFmtId="0" fontId="16" fillId="0" borderId="0" xfId="0" applyFont="1" applyBorder="1" applyAlignment="1">
      <alignment horizontal="left" vertical="center"/>
    </xf>
    <xf numFmtId="0" fontId="7" fillId="0" borderId="0" xfId="0" applyFont="1" applyAlignment="1">
      <alignment horizontal="right" vertical="center"/>
    </xf>
    <xf numFmtId="0" fontId="22" fillId="0" borderId="9" xfId="0" applyFont="1" applyBorder="1">
      <alignment vertical="center"/>
    </xf>
    <xf numFmtId="0" fontId="22" fillId="0" borderId="8" xfId="0" applyFont="1" applyBorder="1" applyAlignment="1">
      <alignment vertical="center"/>
    </xf>
    <xf numFmtId="0" fontId="22" fillId="0" borderId="32" xfId="0" applyFont="1" applyBorder="1" applyAlignment="1">
      <alignment vertical="center"/>
    </xf>
    <xf numFmtId="0" fontId="22" fillId="0" borderId="0" xfId="0" applyFont="1" applyBorder="1" applyAlignment="1">
      <alignment vertical="center"/>
    </xf>
    <xf numFmtId="0" fontId="22" fillId="0" borderId="2" xfId="0" applyFont="1" applyBorder="1">
      <alignment vertical="center"/>
    </xf>
    <xf numFmtId="0" fontId="22" fillId="0" borderId="11" xfId="0" applyFont="1" applyBorder="1" applyAlignment="1">
      <alignment vertical="center"/>
    </xf>
    <xf numFmtId="0" fontId="7" fillId="0" borderId="2" xfId="0" applyFont="1" applyBorder="1">
      <alignment vertical="center"/>
    </xf>
    <xf numFmtId="0" fontId="10" fillId="0" borderId="0" xfId="0" applyFont="1" applyBorder="1" applyAlignment="1">
      <alignment vertical="center"/>
    </xf>
    <xf numFmtId="0" fontId="22" fillId="0" borderId="2" xfId="0" applyFont="1" applyBorder="1" applyAlignment="1">
      <alignment vertical="center"/>
    </xf>
    <xf numFmtId="0" fontId="29" fillId="0" borderId="0" xfId="0" applyFont="1" applyBorder="1" applyAlignment="1">
      <alignment vertical="center"/>
    </xf>
    <xf numFmtId="0" fontId="22" fillId="0" borderId="0" xfId="0" applyFont="1" applyBorder="1">
      <alignment vertical="center"/>
    </xf>
    <xf numFmtId="0" fontId="24" fillId="0" borderId="0" xfId="0" applyFont="1" applyBorder="1" applyAlignment="1">
      <alignment vertical="center"/>
    </xf>
    <xf numFmtId="0" fontId="22" fillId="0" borderId="34" xfId="0" applyFont="1" applyBorder="1">
      <alignment vertical="center"/>
    </xf>
    <xf numFmtId="0" fontId="22" fillId="0" borderId="7" xfId="0" applyFont="1" applyBorder="1" applyAlignment="1">
      <alignment vertical="center"/>
    </xf>
    <xf numFmtId="0" fontId="22" fillId="0" borderId="10" xfId="0" applyFont="1" applyBorder="1" applyAlignment="1">
      <alignment vertical="center"/>
    </xf>
    <xf numFmtId="0" fontId="22" fillId="0" borderId="0" xfId="0" applyFont="1" applyAlignment="1">
      <alignment vertical="center"/>
    </xf>
    <xf numFmtId="0" fontId="7" fillId="0" borderId="2" xfId="0" applyFont="1" applyBorder="1" applyAlignment="1">
      <alignment vertical="center"/>
    </xf>
    <xf numFmtId="0" fontId="0" fillId="0" borderId="0" xfId="0" applyFill="1">
      <alignment vertical="center"/>
    </xf>
    <xf numFmtId="0" fontId="5" fillId="0" borderId="0" xfId="0" applyFont="1" applyFill="1" applyBorder="1" applyAlignment="1">
      <alignment vertical="center"/>
    </xf>
    <xf numFmtId="0" fontId="21" fillId="0" borderId="0" xfId="0" applyFont="1">
      <alignment vertical="center"/>
    </xf>
    <xf numFmtId="0" fontId="7" fillId="0" borderId="0" xfId="0" applyFont="1" applyFill="1" applyAlignment="1">
      <alignment horizontal="right" vertical="center"/>
    </xf>
    <xf numFmtId="0" fontId="11" fillId="0" borderId="0" xfId="0" applyFont="1" applyFill="1">
      <alignment vertical="center"/>
    </xf>
    <xf numFmtId="0" fontId="11" fillId="0" borderId="0" xfId="0" applyFont="1" applyFill="1" applyBorder="1">
      <alignment vertical="center"/>
    </xf>
    <xf numFmtId="0" fontId="7" fillId="0" borderId="0" xfId="0" applyFont="1" applyFill="1">
      <alignment vertical="center"/>
    </xf>
    <xf numFmtId="0" fontId="11" fillId="0" borderId="0" xfId="0" applyFont="1" applyBorder="1" applyAlignment="1">
      <alignment horizontal="left" vertical="center" wrapText="1"/>
    </xf>
    <xf numFmtId="0" fontId="20" fillId="0" borderId="0" xfId="0" applyFont="1" applyFill="1" applyBorder="1" applyAlignment="1">
      <alignment vertical="center" wrapText="1"/>
    </xf>
    <xf numFmtId="0" fontId="21" fillId="0" borderId="8" xfId="0" applyFont="1" applyFill="1" applyBorder="1" applyAlignment="1">
      <alignment vertical="center"/>
    </xf>
    <xf numFmtId="0" fontId="7" fillId="0" borderId="0" xfId="0" applyFont="1" applyFill="1" applyBorder="1" applyAlignment="1">
      <alignment vertical="center" wrapText="1"/>
    </xf>
    <xf numFmtId="0" fontId="29" fillId="0" borderId="0" xfId="0" applyFont="1">
      <alignment vertical="center"/>
    </xf>
    <xf numFmtId="0" fontId="18" fillId="0" borderId="0" xfId="0" applyFont="1" applyAlignment="1">
      <alignment horizontal="right" vertical="center"/>
    </xf>
    <xf numFmtId="0" fontId="21" fillId="0" borderId="0" xfId="0" applyFont="1" applyFill="1" applyBorder="1" applyAlignment="1">
      <alignment vertical="center"/>
    </xf>
    <xf numFmtId="0" fontId="19" fillId="0" borderId="0" xfId="0" applyFont="1" applyFill="1" applyBorder="1" applyAlignment="1">
      <alignment vertical="center"/>
    </xf>
    <xf numFmtId="0" fontId="31" fillId="0" borderId="0" xfId="0" applyFont="1" applyFill="1" applyBorder="1" applyAlignment="1">
      <alignment vertical="center" shrinkToFit="1"/>
    </xf>
    <xf numFmtId="0" fontId="32" fillId="0" borderId="0" xfId="0" applyFont="1" applyBorder="1" applyAlignment="1">
      <alignment vertical="center"/>
    </xf>
    <xf numFmtId="0" fontId="31" fillId="0" borderId="0" xfId="0" applyFont="1" applyFill="1" applyBorder="1" applyAlignment="1">
      <alignment horizontal="left" vertical="center" shrinkToFit="1"/>
    </xf>
    <xf numFmtId="0" fontId="21" fillId="0" borderId="20" xfId="0" applyFont="1" applyFill="1" applyBorder="1" applyAlignment="1">
      <alignment vertical="center" shrinkToFit="1"/>
    </xf>
    <xf numFmtId="0" fontId="21" fillId="0" borderId="4" xfId="0" applyFont="1" applyFill="1" applyBorder="1" applyAlignment="1">
      <alignment vertical="center" shrinkToFit="1"/>
    </xf>
    <xf numFmtId="0" fontId="7" fillId="0" borderId="0" xfId="0" applyFont="1">
      <alignment vertical="center"/>
    </xf>
    <xf numFmtId="0" fontId="19" fillId="0" borderId="0" xfId="0" applyFont="1" applyBorder="1" applyAlignment="1">
      <alignment horizontal="right" vertical="center"/>
    </xf>
    <xf numFmtId="0" fontId="18" fillId="0" borderId="35" xfId="0" applyFont="1" applyFill="1" applyBorder="1" applyAlignment="1">
      <alignment horizontal="right" vertical="center"/>
    </xf>
    <xf numFmtId="0" fontId="7" fillId="0" borderId="0" xfId="0" applyFont="1" applyBorder="1" applyAlignment="1">
      <alignment vertical="center"/>
    </xf>
    <xf numFmtId="0" fontId="7" fillId="0" borderId="0" xfId="0" applyFont="1">
      <alignment vertical="center"/>
    </xf>
    <xf numFmtId="0" fontId="7" fillId="0" borderId="0" xfId="0" applyFont="1" applyAlignment="1">
      <alignment vertical="center"/>
    </xf>
    <xf numFmtId="0" fontId="19" fillId="0" borderId="0" xfId="0" applyFont="1" applyFill="1" applyBorder="1" applyAlignment="1">
      <alignment horizontal="right" vertical="center"/>
    </xf>
    <xf numFmtId="0" fontId="21" fillId="0" borderId="0" xfId="0" applyFont="1" applyBorder="1" applyAlignment="1">
      <alignment horizontal="center" vertical="center"/>
    </xf>
    <xf numFmtId="0" fontId="34" fillId="0" borderId="0" xfId="0" applyFont="1" applyAlignment="1">
      <alignment horizontal="right" vertical="center"/>
    </xf>
    <xf numFmtId="0" fontId="19" fillId="0" borderId="0" xfId="0" applyFont="1">
      <alignment vertical="center"/>
    </xf>
    <xf numFmtId="0" fontId="36" fillId="0" borderId="0" xfId="0" applyFont="1">
      <alignment vertical="center"/>
    </xf>
    <xf numFmtId="0" fontId="7" fillId="0" borderId="1" xfId="0" applyFont="1" applyBorder="1">
      <alignment vertical="center"/>
    </xf>
    <xf numFmtId="0" fontId="7" fillId="6" borderId="0" xfId="0" applyFont="1" applyFill="1">
      <alignment vertical="center"/>
    </xf>
    <xf numFmtId="0" fontId="19" fillId="0" borderId="0" xfId="0" applyFont="1" applyBorder="1">
      <alignment vertical="center"/>
    </xf>
    <xf numFmtId="49" fontId="19" fillId="2" borderId="43" xfId="0" applyNumberFormat="1" applyFont="1" applyFill="1" applyBorder="1" applyAlignment="1">
      <alignment vertical="top" wrapText="1"/>
    </xf>
    <xf numFmtId="49" fontId="19" fillId="2" borderId="44" xfId="0" applyNumberFormat="1" applyFont="1" applyFill="1" applyBorder="1" applyAlignment="1">
      <alignment vertical="top" wrapText="1"/>
    </xf>
    <xf numFmtId="49" fontId="40" fillId="0" borderId="8" xfId="0" applyNumberFormat="1" applyFont="1" applyFill="1" applyBorder="1" applyAlignment="1">
      <alignment vertical="center" wrapText="1"/>
    </xf>
    <xf numFmtId="49" fontId="40" fillId="0" borderId="32" xfId="0" applyNumberFormat="1" applyFont="1" applyFill="1" applyBorder="1" applyAlignment="1">
      <alignment vertical="center" wrapText="1"/>
    </xf>
    <xf numFmtId="49" fontId="40" fillId="0" borderId="106" xfId="0" applyNumberFormat="1" applyFont="1" applyFill="1" applyBorder="1" applyAlignment="1">
      <alignment vertical="center" wrapText="1"/>
    </xf>
    <xf numFmtId="49" fontId="40" fillId="0" borderId="124" xfId="0" applyNumberFormat="1" applyFont="1" applyFill="1" applyBorder="1" applyAlignment="1">
      <alignment vertical="center" wrapText="1"/>
    </xf>
    <xf numFmtId="0" fontId="0" fillId="6" borderId="0" xfId="0" applyFont="1" applyFill="1">
      <alignment vertical="center"/>
    </xf>
    <xf numFmtId="0" fontId="19" fillId="2" borderId="44" xfId="0" applyFont="1" applyFill="1" applyBorder="1" applyAlignment="1">
      <alignment vertical="top" wrapText="1"/>
    </xf>
    <xf numFmtId="0" fontId="7" fillId="4" borderId="0" xfId="0" applyFont="1" applyFill="1">
      <alignment vertical="center"/>
    </xf>
    <xf numFmtId="0" fontId="0" fillId="4" borderId="0" xfId="0" applyFont="1" applyFill="1">
      <alignment vertical="center"/>
    </xf>
    <xf numFmtId="0" fontId="19" fillId="2" borderId="90" xfId="0" quotePrefix="1" applyFont="1" applyFill="1" applyBorder="1" applyAlignment="1">
      <alignment vertical="top" wrapText="1"/>
    </xf>
    <xf numFmtId="0" fontId="31" fillId="3" borderId="0" xfId="0" applyFont="1" applyFill="1" applyBorder="1" applyAlignment="1">
      <alignment vertical="center" shrinkToFit="1"/>
    </xf>
    <xf numFmtId="0" fontId="7" fillId="3" borderId="7" xfId="0" applyFont="1" applyFill="1" applyBorder="1">
      <alignment vertical="center"/>
    </xf>
    <xf numFmtId="0" fontId="44" fillId="0" borderId="0" xfId="0" applyFont="1" applyAlignment="1">
      <alignment horizontal="right" vertical="center"/>
    </xf>
    <xf numFmtId="0" fontId="31" fillId="0" borderId="0" xfId="0" applyFont="1">
      <alignment vertical="center"/>
    </xf>
    <xf numFmtId="0" fontId="19" fillId="0" borderId="0" xfId="0" applyFont="1" applyFill="1" applyBorder="1" applyAlignment="1">
      <alignment horizontal="center" vertical="center"/>
    </xf>
    <xf numFmtId="0" fontId="7" fillId="0" borderId="0" xfId="0" applyFont="1" applyFill="1" applyBorder="1" applyAlignment="1">
      <alignment horizontal="center" vertical="center"/>
    </xf>
    <xf numFmtId="0" fontId="46" fillId="0" borderId="0" xfId="0" applyFont="1">
      <alignment vertical="center"/>
    </xf>
    <xf numFmtId="0" fontId="19" fillId="0" borderId="0" xfId="0" applyFont="1" applyBorder="1" applyAlignment="1">
      <alignment horizontal="right"/>
    </xf>
    <xf numFmtId="0" fontId="31" fillId="0" borderId="0" xfId="0" applyFont="1" applyFill="1" applyBorder="1" applyAlignment="1">
      <alignment vertical="center"/>
    </xf>
    <xf numFmtId="0" fontId="11" fillId="0" borderId="0" xfId="0" applyFont="1" applyFill="1" applyBorder="1" applyAlignment="1">
      <alignment horizontal="right" vertical="center"/>
    </xf>
    <xf numFmtId="0" fontId="47" fillId="8" borderId="0" xfId="0" applyFont="1" applyFill="1" applyBorder="1" applyAlignment="1">
      <alignment vertical="center"/>
    </xf>
    <xf numFmtId="0" fontId="48" fillId="8" borderId="0" xfId="0" applyFont="1" applyFill="1" applyBorder="1" applyAlignment="1">
      <alignment vertical="center"/>
    </xf>
    <xf numFmtId="0" fontId="36" fillId="0" borderId="0" xfId="0" applyFont="1" applyBorder="1" applyAlignment="1">
      <alignment vertical="center"/>
    </xf>
    <xf numFmtId="0" fontId="19" fillId="0" borderId="0" xfId="0" applyFont="1" applyBorder="1" applyAlignment="1">
      <alignment vertical="center" wrapText="1"/>
    </xf>
    <xf numFmtId="0" fontId="50" fillId="0" borderId="0" xfId="0" applyFont="1" applyBorder="1" applyAlignment="1">
      <alignment vertical="center" wrapText="1"/>
    </xf>
    <xf numFmtId="0" fontId="7" fillId="0" borderId="0" xfId="0" applyFont="1" applyBorder="1" applyAlignment="1">
      <alignment vertical="center"/>
    </xf>
    <xf numFmtId="0" fontId="7" fillId="0" borderId="0" xfId="0" applyFont="1">
      <alignment vertical="center"/>
    </xf>
    <xf numFmtId="0" fontId="16" fillId="3" borderId="63" xfId="0" applyFont="1" applyFill="1" applyBorder="1" applyAlignment="1">
      <alignment vertical="center"/>
    </xf>
    <xf numFmtId="0" fontId="16" fillId="3" borderId="64" xfId="0" applyFont="1" applyFill="1" applyBorder="1" applyAlignment="1">
      <alignment vertical="center"/>
    </xf>
    <xf numFmtId="0" fontId="21" fillId="3" borderId="19" xfId="0" applyFont="1" applyFill="1" applyBorder="1" applyAlignment="1">
      <alignment horizontal="center" vertical="center"/>
    </xf>
    <xf numFmtId="0" fontId="21" fillId="3" borderId="19" xfId="0" applyFont="1" applyFill="1" applyBorder="1" applyAlignment="1">
      <alignment vertical="center"/>
    </xf>
    <xf numFmtId="0" fontId="21" fillId="3" borderId="21" xfId="0" applyFont="1" applyFill="1" applyBorder="1" applyAlignment="1">
      <alignment horizontal="center" vertical="center"/>
    </xf>
    <xf numFmtId="0" fontId="24" fillId="3" borderId="31" xfId="0" applyFont="1" applyFill="1" applyBorder="1" applyAlignment="1">
      <alignment horizontal="center" vertical="center"/>
    </xf>
    <xf numFmtId="0" fontId="11" fillId="3" borderId="0" xfId="0" applyFont="1" applyFill="1" applyAlignment="1">
      <alignment horizontal="center" vertical="center" wrapText="1"/>
    </xf>
    <xf numFmtId="0" fontId="31" fillId="0" borderId="0" xfId="0" quotePrefix="1" applyFont="1" applyFill="1" applyBorder="1" applyAlignment="1">
      <alignment vertical="center"/>
    </xf>
    <xf numFmtId="0" fontId="7" fillId="0" borderId="9" xfId="0" applyFont="1" applyFill="1" applyBorder="1" applyAlignment="1">
      <alignment horizontal="center" vertical="center"/>
    </xf>
    <xf numFmtId="0" fontId="7" fillId="0" borderId="8" xfId="0" applyFont="1" applyFill="1" applyBorder="1" applyAlignment="1">
      <alignment horizontal="center" vertical="center"/>
    </xf>
    <xf numFmtId="0" fontId="19" fillId="5" borderId="1" xfId="0" applyFont="1" applyFill="1" applyBorder="1" applyAlignment="1">
      <alignment vertical="center"/>
    </xf>
    <xf numFmtId="0" fontId="19" fillId="5" borderId="11" xfId="0" applyFont="1" applyFill="1" applyBorder="1" applyAlignment="1">
      <alignment vertical="center"/>
    </xf>
    <xf numFmtId="0" fontId="19" fillId="5" borderId="88" xfId="0" applyFont="1" applyFill="1" applyBorder="1" applyAlignment="1">
      <alignment vertical="center"/>
    </xf>
    <xf numFmtId="0" fontId="19" fillId="5" borderId="14" xfId="0" applyFont="1" applyFill="1" applyBorder="1" applyAlignment="1">
      <alignment vertical="center"/>
    </xf>
    <xf numFmtId="0" fontId="7" fillId="0" borderId="35" xfId="0" applyFont="1" applyBorder="1" applyAlignment="1">
      <alignment vertical="center"/>
    </xf>
    <xf numFmtId="0" fontId="11" fillId="0" borderId="35" xfId="0" applyFont="1" applyBorder="1" applyAlignment="1">
      <alignment vertical="center"/>
    </xf>
    <xf numFmtId="0" fontId="7" fillId="5" borderId="1" xfId="0" applyFont="1" applyFill="1" applyBorder="1" applyAlignment="1">
      <alignment vertical="center" wrapText="1"/>
    </xf>
    <xf numFmtId="0" fontId="7" fillId="5" borderId="11" xfId="0" applyFont="1" applyFill="1" applyBorder="1" applyAlignment="1">
      <alignment vertical="center" wrapText="1"/>
    </xf>
    <xf numFmtId="0" fontId="7" fillId="5" borderId="46" xfId="0" applyFont="1" applyFill="1" applyBorder="1" applyAlignment="1">
      <alignment vertical="center" wrapText="1"/>
    </xf>
    <xf numFmtId="0" fontId="7" fillId="5" borderId="10" xfId="0" applyFont="1" applyFill="1" applyBorder="1" applyAlignment="1">
      <alignment vertical="center" wrapText="1"/>
    </xf>
    <xf numFmtId="0" fontId="19" fillId="0" borderId="0" xfId="0" applyFont="1" applyFill="1" applyBorder="1">
      <alignment vertical="center"/>
    </xf>
    <xf numFmtId="0" fontId="19" fillId="0" borderId="33" xfId="0" applyFont="1" applyFill="1" applyBorder="1">
      <alignment vertical="center"/>
    </xf>
    <xf numFmtId="0" fontId="19" fillId="0" borderId="48" xfId="0" applyFont="1" applyFill="1" applyBorder="1">
      <alignment vertical="center"/>
    </xf>
    <xf numFmtId="0" fontId="19" fillId="0" borderId="50" xfId="0" applyFont="1" applyFill="1" applyBorder="1" applyAlignment="1">
      <alignment vertical="center"/>
    </xf>
    <xf numFmtId="0" fontId="7" fillId="0" borderId="51" xfId="0" applyFont="1" applyFill="1" applyBorder="1" applyAlignment="1">
      <alignment vertical="center"/>
    </xf>
    <xf numFmtId="0" fontId="19" fillId="5" borderId="57" xfId="0" applyFont="1" applyFill="1" applyBorder="1" applyAlignment="1">
      <alignment vertical="center"/>
    </xf>
    <xf numFmtId="0" fontId="19" fillId="5" borderId="56" xfId="0" applyFont="1" applyFill="1" applyBorder="1" applyAlignment="1">
      <alignment vertical="center"/>
    </xf>
    <xf numFmtId="0" fontId="19" fillId="5" borderId="58" xfId="0" applyFont="1" applyFill="1" applyBorder="1" applyAlignment="1">
      <alignment vertical="center"/>
    </xf>
    <xf numFmtId="0" fontId="31" fillId="0" borderId="0" xfId="0" quotePrefix="1" applyFont="1" applyFill="1" applyBorder="1" applyAlignment="1">
      <alignment horizontal="center" vertical="center"/>
    </xf>
    <xf numFmtId="0" fontId="31" fillId="0" borderId="7" xfId="0" quotePrefix="1" applyFont="1" applyFill="1" applyBorder="1" applyAlignment="1">
      <alignment horizontal="center" vertical="center"/>
    </xf>
    <xf numFmtId="0" fontId="31" fillId="0" borderId="13" xfId="0" quotePrefix="1" applyFont="1" applyFill="1" applyBorder="1">
      <alignment vertical="center"/>
    </xf>
    <xf numFmtId="0" fontId="31" fillId="3" borderId="2" xfId="0" applyFont="1" applyFill="1" applyBorder="1" applyAlignment="1">
      <alignment vertical="center" shrinkToFit="1"/>
    </xf>
    <xf numFmtId="0" fontId="19" fillId="0" borderId="52" xfId="0" applyFont="1" applyFill="1" applyBorder="1" applyAlignment="1">
      <alignment horizontal="center" vertical="center" wrapText="1"/>
    </xf>
    <xf numFmtId="0" fontId="19" fillId="0" borderId="53" xfId="0" applyFont="1" applyFill="1" applyBorder="1" applyAlignment="1">
      <alignment horizontal="center" vertical="center" wrapText="1"/>
    </xf>
    <xf numFmtId="0" fontId="19" fillId="0" borderId="54" xfId="0" applyFont="1" applyFill="1" applyBorder="1" applyAlignment="1">
      <alignment horizontal="center" vertical="center" wrapText="1"/>
    </xf>
    <xf numFmtId="0" fontId="19" fillId="0" borderId="55" xfId="0" applyFont="1" applyFill="1" applyBorder="1" applyAlignment="1">
      <alignment horizontal="center" vertical="center" wrapText="1"/>
    </xf>
    <xf numFmtId="0" fontId="19" fillId="0" borderId="138" xfId="0" applyFont="1" applyFill="1" applyBorder="1" applyAlignment="1">
      <alignment horizontal="center" vertical="center" wrapText="1"/>
    </xf>
    <xf numFmtId="0" fontId="42" fillId="3" borderId="142" xfId="0" applyFont="1" applyFill="1" applyBorder="1" applyAlignment="1">
      <alignment horizontal="center" vertical="center" wrapText="1"/>
    </xf>
    <xf numFmtId="0" fontId="10" fillId="3" borderId="143" xfId="0" applyFont="1" applyFill="1" applyBorder="1" applyAlignment="1">
      <alignment horizontal="center" vertical="center"/>
    </xf>
    <xf numFmtId="0" fontId="10" fillId="3" borderId="144" xfId="0" applyFont="1" applyFill="1" applyBorder="1" applyAlignment="1">
      <alignment horizontal="center" vertical="center"/>
    </xf>
    <xf numFmtId="0" fontId="42" fillId="3" borderId="145" xfId="0" applyFont="1" applyFill="1" applyBorder="1" applyAlignment="1">
      <alignment horizontal="center" vertical="center" wrapText="1"/>
    </xf>
    <xf numFmtId="0" fontId="10" fillId="3" borderId="146" xfId="0" applyFont="1" applyFill="1" applyBorder="1" applyAlignment="1">
      <alignment horizontal="center" vertical="center"/>
    </xf>
    <xf numFmtId="0" fontId="19" fillId="0" borderId="50" xfId="0" applyFont="1" applyFill="1" applyBorder="1" applyAlignment="1">
      <alignment vertical="center" wrapText="1"/>
    </xf>
    <xf numFmtId="0" fontId="19" fillId="0" borderId="47" xfId="0" applyFont="1" applyFill="1" applyBorder="1">
      <alignment vertical="center"/>
    </xf>
    <xf numFmtId="0" fontId="45" fillId="0" borderId="0" xfId="0" applyFont="1" applyFill="1" applyBorder="1" applyAlignment="1">
      <alignment vertical="center" shrinkToFit="1"/>
    </xf>
    <xf numFmtId="0" fontId="42" fillId="3" borderId="147" xfId="0" applyFont="1" applyFill="1" applyBorder="1" applyAlignment="1">
      <alignment horizontal="center" vertical="center"/>
    </xf>
    <xf numFmtId="0" fontId="42" fillId="3" borderId="148" xfId="0" applyFont="1" applyFill="1" applyBorder="1" applyAlignment="1">
      <alignment horizontal="center" vertical="center"/>
    </xf>
    <xf numFmtId="0" fontId="42" fillId="3" borderId="149" xfId="0" applyFont="1" applyFill="1" applyBorder="1" applyAlignment="1">
      <alignment horizontal="center" vertical="center" wrapText="1"/>
    </xf>
    <xf numFmtId="0" fontId="19" fillId="0" borderId="7" xfId="0" applyFont="1" applyFill="1" applyBorder="1" applyAlignment="1">
      <alignment vertical="center"/>
    </xf>
    <xf numFmtId="0" fontId="19" fillId="0" borderId="49" xfId="0" applyFont="1" applyFill="1" applyBorder="1" applyAlignment="1">
      <alignment vertical="center"/>
    </xf>
    <xf numFmtId="0" fontId="42" fillId="3" borderId="150" xfId="0" applyFont="1" applyFill="1" applyBorder="1" applyAlignment="1">
      <alignment horizontal="center" vertical="center" wrapText="1"/>
    </xf>
    <xf numFmtId="0" fontId="42" fillId="0" borderId="7" xfId="0" applyFont="1" applyFill="1" applyBorder="1" applyAlignment="1">
      <alignment vertical="center"/>
    </xf>
    <xf numFmtId="0" fontId="13" fillId="0" borderId="0" xfId="1" applyFont="1" applyBorder="1" applyAlignment="1" applyProtection="1">
      <alignment vertical="center"/>
    </xf>
    <xf numFmtId="0" fontId="50" fillId="0" borderId="0" xfId="0" applyFont="1" applyAlignment="1">
      <alignment vertical="center" wrapText="1"/>
    </xf>
    <xf numFmtId="0" fontId="31" fillId="3" borderId="0" xfId="0" quotePrefix="1" applyFont="1" applyFill="1" applyBorder="1" applyAlignment="1">
      <alignment horizontal="center" vertical="center"/>
    </xf>
    <xf numFmtId="0" fontId="19" fillId="5" borderId="59" xfId="0" applyFont="1" applyFill="1" applyBorder="1" applyAlignment="1">
      <alignment horizontal="left" vertical="center"/>
    </xf>
    <xf numFmtId="0" fontId="19" fillId="5" borderId="60" xfId="0" applyFont="1" applyFill="1" applyBorder="1" applyAlignment="1">
      <alignment horizontal="left" vertical="center"/>
    </xf>
    <xf numFmtId="0" fontId="19" fillId="5" borderId="61" xfId="0" applyFont="1" applyFill="1" applyBorder="1" applyAlignment="1">
      <alignment horizontal="left" vertical="center"/>
    </xf>
    <xf numFmtId="0" fontId="31" fillId="0" borderId="4" xfId="0" quotePrefix="1" applyFont="1" applyFill="1" applyBorder="1">
      <alignment vertical="center"/>
    </xf>
    <xf numFmtId="0" fontId="31" fillId="0" borderId="7" xfId="0" quotePrefix="1" applyFont="1" applyFill="1" applyBorder="1">
      <alignment vertical="center"/>
    </xf>
    <xf numFmtId="0" fontId="18" fillId="0" borderId="35" xfId="0" applyFont="1" applyFill="1" applyBorder="1" applyAlignment="1">
      <alignment vertical="center"/>
    </xf>
    <xf numFmtId="0" fontId="7" fillId="3" borderId="7" xfId="0" applyFont="1" applyFill="1" applyBorder="1" applyAlignment="1">
      <alignment vertical="center"/>
    </xf>
    <xf numFmtId="0" fontId="11" fillId="0" borderId="35" xfId="0" applyFont="1" applyFill="1" applyBorder="1" applyAlignment="1">
      <alignment vertical="center"/>
    </xf>
    <xf numFmtId="0" fontId="22" fillId="0" borderId="0" xfId="0" applyFont="1" applyFill="1" applyBorder="1" applyAlignment="1">
      <alignment horizontal="right" vertical="center"/>
    </xf>
    <xf numFmtId="0" fontId="14" fillId="0" borderId="8" xfId="0" applyFont="1" applyFill="1" applyBorder="1" applyAlignment="1">
      <alignment vertical="center" wrapText="1"/>
    </xf>
    <xf numFmtId="0" fontId="14" fillId="0" borderId="8" xfId="0" applyFont="1" applyFill="1" applyBorder="1" applyAlignment="1">
      <alignment horizontal="right" vertical="center"/>
    </xf>
    <xf numFmtId="0" fontId="7" fillId="0" borderId="0" xfId="0" applyFont="1">
      <alignment vertical="center"/>
    </xf>
    <xf numFmtId="0" fontId="19" fillId="0" borderId="0" xfId="0" applyFont="1" applyFill="1">
      <alignment vertical="center"/>
    </xf>
    <xf numFmtId="0" fontId="10" fillId="3" borderId="151" xfId="0" applyFont="1" applyFill="1" applyBorder="1" applyAlignment="1">
      <alignment horizontal="center" vertical="center"/>
    </xf>
    <xf numFmtId="0" fontId="22" fillId="0" borderId="35" xfId="0" applyFont="1" applyFill="1" applyBorder="1" applyAlignment="1">
      <alignment horizontal="right" vertical="center"/>
    </xf>
    <xf numFmtId="0" fontId="21" fillId="0" borderId="0" xfId="0" applyFont="1" applyAlignment="1">
      <alignment vertical="center" shrinkToFit="1"/>
    </xf>
    <xf numFmtId="0" fontId="21" fillId="0" borderId="0" xfId="0" applyFont="1" applyAlignment="1">
      <alignment horizontal="right" vertical="center"/>
    </xf>
    <xf numFmtId="0" fontId="21" fillId="0" borderId="8" xfId="0" applyFont="1" applyBorder="1" applyAlignment="1">
      <alignment vertical="center"/>
    </xf>
    <xf numFmtId="0" fontId="21" fillId="0" borderId="8" xfId="0" applyFont="1" applyBorder="1" applyAlignment="1">
      <alignment horizontal="right" vertical="center"/>
    </xf>
    <xf numFmtId="0" fontId="7" fillId="0" borderId="8" xfId="0" applyFont="1" applyBorder="1" applyAlignment="1">
      <alignment vertical="center"/>
    </xf>
    <xf numFmtId="0" fontId="55" fillId="0" borderId="0" xfId="0" applyFont="1">
      <alignment vertical="center"/>
    </xf>
    <xf numFmtId="0" fontId="59" fillId="0" borderId="0" xfId="0" applyFont="1">
      <alignment vertical="center"/>
    </xf>
    <xf numFmtId="0" fontId="59" fillId="0" borderId="2" xfId="0" applyFont="1" applyBorder="1">
      <alignment vertical="center"/>
    </xf>
    <xf numFmtId="0" fontId="59" fillId="0" borderId="0" xfId="0" applyFont="1" applyBorder="1">
      <alignment vertical="center"/>
    </xf>
    <xf numFmtId="0" fontId="55" fillId="0" borderId="0" xfId="0" applyFont="1" applyBorder="1">
      <alignment vertical="center"/>
    </xf>
    <xf numFmtId="0" fontId="55" fillId="0" borderId="11" xfId="0" applyFont="1" applyBorder="1">
      <alignment vertical="center"/>
    </xf>
    <xf numFmtId="0" fontId="59" fillId="0" borderId="34" xfId="0" applyFont="1" applyBorder="1">
      <alignment vertical="center"/>
    </xf>
    <xf numFmtId="0" fontId="59" fillId="0" borderId="7" xfId="0" applyFont="1" applyBorder="1">
      <alignment vertical="center"/>
    </xf>
    <xf numFmtId="0" fontId="55" fillId="0" borderId="7" xfId="0" applyFont="1" applyBorder="1">
      <alignment vertical="center"/>
    </xf>
    <xf numFmtId="0" fontId="55" fillId="0" borderId="10" xfId="0" applyFont="1" applyBorder="1">
      <alignment vertical="center"/>
    </xf>
    <xf numFmtId="0" fontId="59" fillId="0" borderId="11" xfId="0" applyFont="1" applyBorder="1">
      <alignment vertical="center"/>
    </xf>
    <xf numFmtId="0" fontId="59" fillId="0" borderId="10" xfId="0" applyFont="1" applyBorder="1">
      <alignment vertical="center"/>
    </xf>
    <xf numFmtId="0" fontId="59" fillId="0" borderId="155" xfId="0" applyFont="1" applyBorder="1">
      <alignment vertical="center"/>
    </xf>
    <xf numFmtId="0" fontId="59" fillId="0" borderId="156" xfId="0" applyFont="1" applyBorder="1">
      <alignment vertical="center"/>
    </xf>
    <xf numFmtId="0" fontId="55" fillId="0" borderId="156" xfId="0" applyFont="1" applyBorder="1">
      <alignment vertical="center"/>
    </xf>
    <xf numFmtId="0" fontId="55" fillId="0" borderId="157" xfId="0" applyFont="1" applyBorder="1">
      <alignment vertical="center"/>
    </xf>
    <xf numFmtId="0" fontId="59" fillId="0" borderId="9" xfId="0" applyFont="1" applyBorder="1">
      <alignment vertical="center"/>
    </xf>
    <xf numFmtId="0" fontId="55" fillId="0" borderId="8" xfId="0" applyFont="1" applyBorder="1">
      <alignment vertical="center"/>
    </xf>
    <xf numFmtId="0" fontId="55" fillId="0" borderId="32" xfId="0" applyFont="1" applyBorder="1">
      <alignment vertical="center"/>
    </xf>
    <xf numFmtId="0" fontId="55" fillId="0" borderId="34" xfId="0" applyFont="1" applyBorder="1">
      <alignment vertical="center"/>
    </xf>
    <xf numFmtId="0" fontId="29" fillId="0" borderId="9" xfId="0" applyFont="1" applyBorder="1">
      <alignment vertical="center"/>
    </xf>
    <xf numFmtId="0" fontId="55" fillId="0" borderId="2" xfId="0" applyFont="1" applyBorder="1">
      <alignment vertical="center"/>
    </xf>
    <xf numFmtId="0" fontId="29" fillId="0" borderId="3" xfId="0" applyFont="1" applyBorder="1">
      <alignment vertical="center"/>
    </xf>
    <xf numFmtId="0" fontId="55" fillId="0" borderId="4" xfId="0" applyFont="1" applyBorder="1">
      <alignment vertical="center"/>
    </xf>
    <xf numFmtId="0" fontId="55" fillId="0" borderId="5" xfId="0" applyFont="1" applyBorder="1">
      <alignment vertical="center"/>
    </xf>
    <xf numFmtId="0" fontId="59" fillId="0" borderId="3" xfId="0" applyFont="1" applyBorder="1">
      <alignment vertical="center"/>
    </xf>
    <xf numFmtId="0" fontId="59" fillId="0" borderId="9" xfId="0" applyFont="1" applyBorder="1" applyAlignment="1">
      <alignment horizontal="left" vertical="center"/>
    </xf>
    <xf numFmtId="0" fontId="29" fillId="0" borderId="34" xfId="0" applyFont="1" applyBorder="1">
      <alignment vertical="center"/>
    </xf>
    <xf numFmtId="0" fontId="55" fillId="0" borderId="31" xfId="0" applyFont="1" applyBorder="1">
      <alignment vertical="center"/>
    </xf>
    <xf numFmtId="0" fontId="59" fillId="0" borderId="8" xfId="0" applyFont="1" applyBorder="1">
      <alignment vertical="center"/>
    </xf>
    <xf numFmtId="0" fontId="63" fillId="0" borderId="2" xfId="0" applyFont="1" applyBorder="1">
      <alignment vertical="center"/>
    </xf>
    <xf numFmtId="0" fontId="60" fillId="0" borderId="105" xfId="0" applyFont="1" applyBorder="1">
      <alignment vertical="center"/>
    </xf>
    <xf numFmtId="0" fontId="55" fillId="0" borderId="105" xfId="0" applyFont="1" applyBorder="1">
      <alignment vertical="center"/>
    </xf>
    <xf numFmtId="0" fontId="55" fillId="0" borderId="104" xfId="0" applyFont="1" applyBorder="1">
      <alignment vertical="center"/>
    </xf>
    <xf numFmtId="0" fontId="64" fillId="0" borderId="3" xfId="0" applyFont="1" applyBorder="1">
      <alignment vertical="center"/>
    </xf>
    <xf numFmtId="0" fontId="63" fillId="0" borderId="4" xfId="0" applyFont="1" applyBorder="1">
      <alignment vertical="center"/>
    </xf>
    <xf numFmtId="0" fontId="63" fillId="0" borderId="3" xfId="0" applyFont="1" applyBorder="1">
      <alignment vertical="center"/>
    </xf>
    <xf numFmtId="0" fontId="64" fillId="0" borderId="9" xfId="0" applyFont="1" applyBorder="1" applyAlignment="1">
      <alignment horizontal="justify" vertical="center"/>
    </xf>
    <xf numFmtId="0" fontId="63" fillId="0" borderId="9" xfId="0" applyFont="1" applyBorder="1">
      <alignment vertical="center"/>
    </xf>
    <xf numFmtId="0" fontId="64" fillId="0" borderId="103" xfId="0" applyFont="1" applyBorder="1">
      <alignment vertical="center"/>
    </xf>
    <xf numFmtId="0" fontId="64" fillId="0" borderId="9" xfId="0" applyFont="1" applyBorder="1">
      <alignment vertical="center"/>
    </xf>
    <xf numFmtId="0" fontId="65" fillId="0" borderId="0" xfId="0" quotePrefix="1" applyFont="1" applyAlignment="1">
      <alignment vertical="center"/>
    </xf>
    <xf numFmtId="0" fontId="66" fillId="0" borderId="0" xfId="0" applyFont="1">
      <alignment vertical="center"/>
    </xf>
    <xf numFmtId="0" fontId="58" fillId="0" borderId="0" xfId="0" applyFont="1">
      <alignment vertical="center"/>
    </xf>
    <xf numFmtId="0" fontId="57" fillId="0" borderId="0" xfId="0" quotePrefix="1" applyFont="1" applyAlignment="1">
      <alignment vertical="center"/>
    </xf>
    <xf numFmtId="0" fontId="67" fillId="0" borderId="0" xfId="0" quotePrefix="1" applyFont="1" applyAlignment="1">
      <alignment vertical="center"/>
    </xf>
    <xf numFmtId="0" fontId="31" fillId="3" borderId="4" xfId="0" applyFont="1" applyFill="1" applyBorder="1" applyAlignment="1">
      <alignment vertical="center" shrinkToFit="1"/>
    </xf>
    <xf numFmtId="0" fontId="31" fillId="3" borderId="6" xfId="0" applyFont="1" applyFill="1" applyBorder="1" applyAlignment="1">
      <alignment vertical="center" shrinkToFit="1"/>
    </xf>
    <xf numFmtId="0" fontId="31" fillId="3" borderId="3" xfId="0" applyFont="1" applyFill="1" applyBorder="1" applyAlignment="1">
      <alignment vertical="center" shrinkToFit="1"/>
    </xf>
    <xf numFmtId="0" fontId="12" fillId="3" borderId="151" xfId="0" applyFont="1" applyFill="1" applyBorder="1" applyAlignment="1">
      <alignment horizontal="center" vertical="center"/>
    </xf>
    <xf numFmtId="0" fontId="31" fillId="3" borderId="34" xfId="0" applyFont="1" applyFill="1" applyBorder="1" applyAlignment="1">
      <alignment vertical="center" shrinkToFit="1"/>
    </xf>
    <xf numFmtId="0" fontId="31" fillId="3" borderId="10" xfId="0" applyFont="1" applyFill="1" applyBorder="1" applyAlignment="1">
      <alignment vertical="center" shrinkToFit="1"/>
    </xf>
    <xf numFmtId="0" fontId="31" fillId="3" borderId="11" xfId="0" applyFont="1" applyFill="1" applyBorder="1" applyAlignment="1">
      <alignment vertical="center" shrinkToFit="1"/>
    </xf>
    <xf numFmtId="0" fontId="31" fillId="3" borderId="12" xfId="0" applyFont="1" applyFill="1" applyBorder="1" applyAlignment="1">
      <alignment vertical="center" shrinkToFit="1"/>
    </xf>
    <xf numFmtId="0" fontId="31" fillId="3" borderId="13" xfId="0" applyFont="1" applyFill="1" applyBorder="1" applyAlignment="1">
      <alignment vertical="center" shrinkToFit="1"/>
    </xf>
    <xf numFmtId="0" fontId="31" fillId="3" borderId="14" xfId="0" applyFont="1" applyFill="1" applyBorder="1" applyAlignment="1">
      <alignment vertical="center" shrinkToFit="1"/>
    </xf>
    <xf numFmtId="0" fontId="7" fillId="0" borderId="0" xfId="0" applyFont="1" applyAlignment="1">
      <alignment vertical="center" shrinkToFit="1"/>
    </xf>
    <xf numFmtId="0" fontId="23" fillId="3" borderId="158" xfId="0" applyFont="1" applyFill="1" applyBorder="1" applyAlignment="1">
      <alignment horizontal="center" vertical="center"/>
    </xf>
    <xf numFmtId="0" fontId="7" fillId="3" borderId="17" xfId="0" applyFont="1" applyFill="1" applyBorder="1" applyAlignment="1">
      <alignment vertical="center"/>
    </xf>
    <xf numFmtId="0" fontId="7" fillId="3" borderId="18" xfId="0" applyFont="1" applyFill="1" applyBorder="1" applyAlignment="1">
      <alignment vertical="center"/>
    </xf>
    <xf numFmtId="0" fontId="7" fillId="3" borderId="19" xfId="0" applyFont="1" applyFill="1" applyBorder="1" applyAlignment="1">
      <alignment vertical="center"/>
    </xf>
    <xf numFmtId="0" fontId="7" fillId="3" borderId="22" xfId="0" applyFont="1" applyFill="1" applyBorder="1" applyAlignment="1">
      <alignment vertical="center"/>
    </xf>
    <xf numFmtId="0" fontId="7" fillId="3" borderId="23" xfId="0" applyFont="1" applyFill="1" applyBorder="1" applyAlignment="1">
      <alignment vertical="center"/>
    </xf>
    <xf numFmtId="0" fontId="7" fillId="3" borderId="24" xfId="0" applyFont="1" applyFill="1" applyBorder="1" applyAlignment="1">
      <alignment vertical="center"/>
    </xf>
    <xf numFmtId="0" fontId="19" fillId="0" borderId="132" xfId="0" applyFont="1" applyFill="1" applyBorder="1" applyAlignment="1">
      <alignment horizontal="right" vertical="center"/>
    </xf>
    <xf numFmtId="14" fontId="31" fillId="3" borderId="7" xfId="0" applyNumberFormat="1" applyFont="1" applyFill="1" applyBorder="1" applyAlignment="1">
      <alignment vertical="center" shrinkToFit="1"/>
    </xf>
    <xf numFmtId="0" fontId="31" fillId="3" borderId="5" xfId="0" applyFont="1" applyFill="1" applyBorder="1" applyAlignment="1">
      <alignment vertical="center" shrinkToFit="1"/>
    </xf>
    <xf numFmtId="0" fontId="12" fillId="3" borderId="136" xfId="0" applyFont="1" applyFill="1" applyBorder="1" applyAlignment="1">
      <alignment horizontal="center" vertical="center"/>
    </xf>
    <xf numFmtId="0" fontId="7" fillId="0" borderId="0" xfId="0" applyFont="1" applyAlignment="1">
      <alignment horizontal="center" vertical="center"/>
    </xf>
    <xf numFmtId="0" fontId="7" fillId="0" borderId="0" xfId="0" applyFont="1">
      <alignment vertical="center"/>
    </xf>
    <xf numFmtId="0" fontId="7" fillId="0" borderId="0" xfId="0" applyFont="1">
      <alignment vertical="center"/>
    </xf>
    <xf numFmtId="0" fontId="7" fillId="9" borderId="0" xfId="0" applyFont="1" applyFill="1" applyAlignment="1">
      <alignment horizontal="center" vertical="center"/>
    </xf>
    <xf numFmtId="0" fontId="7" fillId="9" borderId="0" xfId="0" applyFont="1" applyFill="1" applyAlignment="1">
      <alignment horizontal="left" vertical="center"/>
    </xf>
    <xf numFmtId="0" fontId="7" fillId="9" borderId="0" xfId="0" applyFont="1" applyFill="1">
      <alignment vertical="center"/>
    </xf>
    <xf numFmtId="0" fontId="0" fillId="9" borderId="0" xfId="0" applyFont="1" applyFill="1">
      <alignment vertical="center"/>
    </xf>
    <xf numFmtId="0" fontId="7" fillId="10" borderId="0" xfId="0" applyFont="1" applyFill="1" applyAlignment="1">
      <alignment horizontal="center" vertical="center"/>
    </xf>
    <xf numFmtId="0" fontId="7" fillId="10" borderId="0" xfId="0" applyFont="1" applyFill="1">
      <alignment vertical="center"/>
    </xf>
    <xf numFmtId="0" fontId="7" fillId="10" borderId="0" xfId="0" applyFont="1" applyFill="1" applyAlignment="1">
      <alignment horizontal="left" vertical="center"/>
    </xf>
    <xf numFmtId="0" fontId="0" fillId="10" borderId="0" xfId="0" applyFont="1" applyFill="1">
      <alignment vertical="center"/>
    </xf>
    <xf numFmtId="0" fontId="7" fillId="11" borderId="0" xfId="0" applyFont="1" applyFill="1" applyAlignment="1">
      <alignment horizontal="center" vertical="center"/>
    </xf>
    <xf numFmtId="0" fontId="7" fillId="11" borderId="0" xfId="0" applyFont="1" applyFill="1">
      <alignment vertical="center"/>
    </xf>
    <xf numFmtId="0" fontId="0" fillId="11" borderId="0" xfId="0" applyFill="1" applyAlignment="1">
      <alignment horizontal="center" vertical="center"/>
    </xf>
    <xf numFmtId="0" fontId="7" fillId="0" borderId="0" xfId="0" applyFont="1" applyBorder="1" applyAlignment="1">
      <alignment horizontal="left" vertical="center" indent="1"/>
    </xf>
    <xf numFmtId="0" fontId="19" fillId="3" borderId="0" xfId="0" applyFont="1" applyFill="1" applyBorder="1" applyAlignment="1">
      <alignment vertical="center" wrapText="1"/>
    </xf>
    <xf numFmtId="0" fontId="19" fillId="8" borderId="0" xfId="0" applyFont="1" applyFill="1" applyBorder="1" applyAlignment="1">
      <alignment vertical="center" wrapText="1"/>
    </xf>
    <xf numFmtId="0" fontId="19" fillId="3" borderId="0" xfId="0" applyFont="1" applyFill="1" applyBorder="1" applyAlignment="1">
      <alignment vertical="center" shrinkToFit="1"/>
    </xf>
    <xf numFmtId="0" fontId="19" fillId="8" borderId="0" xfId="0" applyFont="1" applyFill="1" applyBorder="1" applyAlignment="1">
      <alignment vertical="center"/>
    </xf>
    <xf numFmtId="0" fontId="19" fillId="3" borderId="0" xfId="0" applyFont="1" applyFill="1" applyBorder="1" applyAlignment="1">
      <alignment vertical="center"/>
    </xf>
    <xf numFmtId="0" fontId="7" fillId="0" borderId="0" xfId="0" applyFont="1" applyAlignment="1">
      <alignment horizontal="left" vertical="center" indent="1"/>
    </xf>
    <xf numFmtId="0" fontId="19" fillId="0" borderId="0" xfId="0" applyFont="1" applyFill="1" applyBorder="1" applyAlignment="1">
      <alignment vertical="center" wrapText="1"/>
    </xf>
    <xf numFmtId="0" fontId="53" fillId="3" borderId="0" xfId="0" applyFont="1" applyFill="1" applyBorder="1" applyAlignment="1">
      <alignment vertical="center" wrapText="1"/>
    </xf>
    <xf numFmtId="0" fontId="53" fillId="0" borderId="0" xfId="0" applyFont="1" applyFill="1" applyBorder="1" applyAlignment="1">
      <alignment vertical="center" wrapText="1"/>
    </xf>
    <xf numFmtId="0" fontId="0" fillId="0" borderId="0" xfId="0" applyFont="1" applyAlignment="1">
      <alignment horizontal="left" vertical="center"/>
    </xf>
    <xf numFmtId="0" fontId="53" fillId="0" borderId="0" xfId="0" applyFont="1" applyAlignment="1">
      <alignment vertical="center"/>
    </xf>
    <xf numFmtId="49" fontId="7" fillId="0" borderId="0" xfId="0" applyNumberFormat="1" applyFont="1" applyBorder="1" applyAlignment="1">
      <alignment horizontal="left" vertical="center" indent="1"/>
    </xf>
    <xf numFmtId="0" fontId="0" fillId="10" borderId="0" xfId="0" applyFill="1" applyAlignment="1">
      <alignment horizontal="center" vertical="center"/>
    </xf>
    <xf numFmtId="0" fontId="15" fillId="0" borderId="165" xfId="0" applyFont="1" applyFill="1" applyBorder="1">
      <alignment vertical="center"/>
    </xf>
    <xf numFmtId="0" fontId="7" fillId="0" borderId="166" xfId="0" applyFont="1" applyBorder="1">
      <alignment vertical="center"/>
    </xf>
    <xf numFmtId="0" fontId="15" fillId="0" borderId="167" xfId="0" applyFont="1" applyFill="1" applyBorder="1">
      <alignment vertical="center"/>
    </xf>
    <xf numFmtId="0" fontId="7" fillId="0" borderId="168" xfId="0" applyFont="1" applyBorder="1">
      <alignment vertical="center"/>
    </xf>
    <xf numFmtId="0" fontId="15" fillId="0" borderId="167" xfId="0" applyFont="1" applyBorder="1">
      <alignment vertical="center"/>
    </xf>
    <xf numFmtId="0" fontId="15" fillId="0" borderId="169" xfId="0" applyFont="1" applyBorder="1">
      <alignment vertical="center"/>
    </xf>
    <xf numFmtId="0" fontId="7" fillId="0" borderId="170" xfId="0" applyFont="1" applyBorder="1">
      <alignment vertical="center"/>
    </xf>
    <xf numFmtId="0" fontId="0" fillId="0" borderId="0" xfId="0" applyFont="1">
      <alignment vertical="center"/>
    </xf>
    <xf numFmtId="0" fontId="7" fillId="11" borderId="0" xfId="0" applyFont="1" applyFill="1" applyAlignment="1">
      <alignment horizontal="left" vertical="center"/>
    </xf>
    <xf numFmtId="0" fontId="0" fillId="11" borderId="0" xfId="0" applyFont="1" applyFill="1">
      <alignment vertical="center"/>
    </xf>
    <xf numFmtId="0" fontId="7" fillId="0" borderId="0" xfId="0" applyFont="1">
      <alignment vertical="center"/>
    </xf>
    <xf numFmtId="0" fontId="1" fillId="0" borderId="0" xfId="0" applyFont="1">
      <alignment vertical="center"/>
    </xf>
    <xf numFmtId="0" fontId="7" fillId="0" borderId="0" xfId="0" applyFont="1">
      <alignment vertical="center"/>
    </xf>
    <xf numFmtId="0" fontId="7" fillId="3" borderId="62" xfId="0" applyFont="1" applyFill="1" applyBorder="1" applyAlignment="1">
      <alignment vertical="center"/>
    </xf>
    <xf numFmtId="0" fontId="73" fillId="0" borderId="0" xfId="0" applyFont="1">
      <alignment vertical="center"/>
    </xf>
    <xf numFmtId="0" fontId="71" fillId="0" borderId="0" xfId="0" applyFont="1">
      <alignment vertical="center"/>
    </xf>
    <xf numFmtId="0" fontId="74" fillId="0" borderId="0" xfId="0" applyFont="1">
      <alignment vertical="center"/>
    </xf>
    <xf numFmtId="0" fontId="75" fillId="0" borderId="0" xfId="0" applyFont="1">
      <alignment vertical="center"/>
    </xf>
    <xf numFmtId="0" fontId="19" fillId="0" borderId="38" xfId="0" applyFont="1" applyFill="1" applyBorder="1" applyAlignment="1">
      <alignment horizontal="left" vertical="center" wrapText="1" indent="1"/>
    </xf>
    <xf numFmtId="0" fontId="19" fillId="0" borderId="171" xfId="0" applyFont="1" applyFill="1" applyBorder="1" applyAlignment="1">
      <alignment horizontal="left" vertical="center" indent="1"/>
    </xf>
    <xf numFmtId="0" fontId="19" fillId="0" borderId="13" xfId="0" applyFont="1" applyFill="1" applyBorder="1" applyAlignment="1">
      <alignment horizontal="left" vertical="center" indent="1"/>
    </xf>
    <xf numFmtId="0" fontId="76" fillId="0" borderId="0" xfId="0" applyFont="1">
      <alignment vertical="center"/>
    </xf>
    <xf numFmtId="0" fontId="77" fillId="0" borderId="0" xfId="0" applyFont="1">
      <alignment vertical="center"/>
    </xf>
    <xf numFmtId="0" fontId="7" fillId="12" borderId="0" xfId="0" applyFont="1" applyFill="1">
      <alignment vertical="center"/>
    </xf>
    <xf numFmtId="0" fontId="78" fillId="0" borderId="0" xfId="0" applyFont="1">
      <alignment vertical="center"/>
    </xf>
    <xf numFmtId="0" fontId="19" fillId="0" borderId="0" xfId="0" applyFont="1" applyFill="1" applyBorder="1" applyAlignment="1">
      <alignment horizontal="left" vertical="center"/>
    </xf>
    <xf numFmtId="0" fontId="7" fillId="0" borderId="0" xfId="0" applyFont="1" applyBorder="1" applyAlignment="1">
      <alignment vertical="center"/>
    </xf>
    <xf numFmtId="0" fontId="7" fillId="0" borderId="0" xfId="0" applyFont="1">
      <alignment vertical="center"/>
    </xf>
    <xf numFmtId="0" fontId="7" fillId="0" borderId="0" xfId="0" applyFont="1" applyBorder="1" applyAlignment="1">
      <alignment vertical="center"/>
    </xf>
    <xf numFmtId="0" fontId="71" fillId="0" borderId="0" xfId="0" applyFont="1" applyAlignment="1">
      <alignment vertical="center" wrapText="1"/>
    </xf>
    <xf numFmtId="0" fontId="0" fillId="9" borderId="0" xfId="0" applyFill="1" applyAlignment="1">
      <alignment horizontal="center" vertical="center"/>
    </xf>
    <xf numFmtId="0" fontId="0" fillId="10" borderId="0" xfId="0" applyFill="1" applyAlignment="1">
      <alignment horizontal="center" vertical="center"/>
    </xf>
    <xf numFmtId="0" fontId="0" fillId="11" borderId="0" xfId="0" applyFill="1" applyAlignment="1">
      <alignment horizontal="center" vertical="center"/>
    </xf>
    <xf numFmtId="0" fontId="7" fillId="0" borderId="2" xfId="0" applyFont="1" applyBorder="1" applyAlignment="1">
      <alignment horizontal="left" vertical="center"/>
    </xf>
    <xf numFmtId="0" fontId="7" fillId="0" borderId="0" xfId="0" applyFont="1" applyBorder="1" applyAlignment="1">
      <alignment horizontal="left" vertical="center"/>
    </xf>
    <xf numFmtId="0" fontId="7" fillId="0" borderId="11" xfId="0" applyFont="1" applyBorder="1" applyAlignment="1">
      <alignment horizontal="left" vertical="center"/>
    </xf>
    <xf numFmtId="0" fontId="7" fillId="0" borderId="34" xfId="0" applyFont="1" applyBorder="1" applyAlignment="1">
      <alignment horizontal="left" vertical="center"/>
    </xf>
    <xf numFmtId="0" fontId="7" fillId="0" borderId="7" xfId="0" applyFont="1" applyBorder="1" applyAlignment="1">
      <alignment horizontal="left" vertical="center"/>
    </xf>
    <xf numFmtId="0" fontId="7" fillId="0" borderId="10" xfId="0" applyFont="1" applyBorder="1" applyAlignment="1">
      <alignment horizontal="left" vertical="center"/>
    </xf>
    <xf numFmtId="0" fontId="14" fillId="0" borderId="0" xfId="0" applyFont="1" applyAlignment="1">
      <alignment horizontal="right" vertical="center"/>
    </xf>
    <xf numFmtId="0" fontId="7" fillId="0" borderId="2" xfId="0" applyFont="1" applyBorder="1" applyAlignment="1">
      <alignment horizontal="left" vertical="center" shrinkToFit="1"/>
    </xf>
    <xf numFmtId="0" fontId="7" fillId="0" borderId="0" xfId="0" applyFont="1" applyBorder="1" applyAlignment="1">
      <alignment horizontal="left" vertical="center" shrinkToFit="1"/>
    </xf>
    <xf numFmtId="0" fontId="7" fillId="0" borderId="11" xfId="0" applyFont="1" applyBorder="1" applyAlignment="1">
      <alignment horizontal="left" vertical="center" shrinkToFit="1"/>
    </xf>
    <xf numFmtId="0" fontId="21" fillId="0" borderId="0" xfId="0" applyFont="1" applyAlignment="1">
      <alignment horizontal="left" vertical="center"/>
    </xf>
    <xf numFmtId="0" fontId="8" fillId="0" borderId="0" xfId="0" applyFont="1" applyAlignment="1">
      <alignment horizontal="center" vertical="center"/>
    </xf>
    <xf numFmtId="0" fontId="9" fillId="0" borderId="0" xfId="0" applyFont="1" applyAlignment="1">
      <alignment horizontal="center" vertical="center"/>
    </xf>
    <xf numFmtId="0" fontId="10" fillId="0" borderId="0" xfId="0" applyFont="1" applyBorder="1" applyAlignment="1">
      <alignment horizontal="center" vertical="center"/>
    </xf>
    <xf numFmtId="0" fontId="11" fillId="0" borderId="0" xfId="0" applyFont="1" applyBorder="1" applyAlignment="1">
      <alignment vertical="center"/>
    </xf>
    <xf numFmtId="0" fontId="12" fillId="0" borderId="9" xfId="0" applyFont="1" applyBorder="1" applyAlignment="1">
      <alignment horizontal="center" vertical="center"/>
    </xf>
    <xf numFmtId="0" fontId="12" fillId="0" borderId="8" xfId="0" applyFont="1" applyBorder="1" applyAlignment="1">
      <alignment horizontal="center" vertical="center"/>
    </xf>
    <xf numFmtId="0" fontId="12" fillId="0" borderId="32" xfId="0" applyFont="1" applyBorder="1" applyAlignment="1">
      <alignment horizontal="center" vertical="center"/>
    </xf>
    <xf numFmtId="0" fontId="11" fillId="0" borderId="0" xfId="0" applyFont="1" applyAlignment="1">
      <alignment vertical="center"/>
    </xf>
    <xf numFmtId="0" fontId="11" fillId="0" borderId="0" xfId="0" applyFont="1" applyBorder="1" applyAlignment="1">
      <alignment horizontal="left" vertical="center" shrinkToFit="1"/>
    </xf>
    <xf numFmtId="0" fontId="7" fillId="0" borderId="0" xfId="0" applyFont="1" applyAlignment="1">
      <alignment horizontal="left" vertical="center" wrapText="1"/>
    </xf>
    <xf numFmtId="0" fontId="32" fillId="0" borderId="0" xfId="0" applyFont="1" applyAlignment="1">
      <alignment horizontal="left" vertical="center" wrapText="1"/>
    </xf>
    <xf numFmtId="0" fontId="11" fillId="3" borderId="7" xfId="0" applyFont="1" applyFill="1" applyBorder="1" applyAlignment="1">
      <alignment vertical="center" wrapText="1"/>
    </xf>
    <xf numFmtId="0" fontId="7" fillId="0" borderId="0" xfId="0" applyFont="1" applyBorder="1" applyAlignment="1">
      <alignment horizontal="center" vertical="center" wrapText="1"/>
    </xf>
    <xf numFmtId="0" fontId="0" fillId="0" borderId="0" xfId="0" applyFont="1" applyAlignment="1">
      <alignment horizontal="center" vertical="center" wrapText="1"/>
    </xf>
    <xf numFmtId="0" fontId="19" fillId="0" borderId="0" xfId="0" applyFont="1" applyBorder="1" applyAlignment="1">
      <alignment horizontal="right" vertical="center"/>
    </xf>
    <xf numFmtId="0" fontId="32" fillId="0" borderId="0" xfId="0" applyFont="1" applyAlignment="1">
      <alignment horizontal="right" vertical="center"/>
    </xf>
    <xf numFmtId="0" fontId="6" fillId="3" borderId="0" xfId="0" applyFont="1" applyFill="1" applyBorder="1" applyAlignment="1">
      <alignment horizontal="center" vertical="center" wrapText="1"/>
    </xf>
    <xf numFmtId="0" fontId="6" fillId="3" borderId="7" xfId="0" applyFont="1" applyFill="1" applyBorder="1" applyAlignment="1">
      <alignment horizontal="center" vertical="center" wrapText="1"/>
    </xf>
    <xf numFmtId="0" fontId="21" fillId="0" borderId="0" xfId="0" applyFont="1" applyAlignment="1">
      <alignment horizontal="center" vertical="center"/>
    </xf>
    <xf numFmtId="0" fontId="21" fillId="0" borderId="0" xfId="0" applyFont="1" applyAlignment="1">
      <alignment vertical="center"/>
    </xf>
    <xf numFmtId="0" fontId="11" fillId="0" borderId="0" xfId="0" applyFont="1" applyBorder="1" applyAlignment="1">
      <alignment horizontal="left" vertical="center" wrapText="1"/>
    </xf>
    <xf numFmtId="49" fontId="4" fillId="3" borderId="7" xfId="1" applyNumberFormat="1" applyFill="1" applyBorder="1" applyAlignment="1" applyProtection="1">
      <alignment horizontal="left" vertical="center" shrinkToFit="1"/>
    </xf>
    <xf numFmtId="49" fontId="7" fillId="3" borderId="7" xfId="1" applyNumberFormat="1" applyFont="1" applyFill="1" applyBorder="1" applyAlignment="1" applyProtection="1">
      <alignment horizontal="left" vertical="center" shrinkToFit="1"/>
    </xf>
    <xf numFmtId="0" fontId="31" fillId="3" borderId="7" xfId="0" applyFont="1" applyFill="1" applyBorder="1" applyAlignment="1">
      <alignment horizontal="left" vertical="center" wrapText="1"/>
    </xf>
    <xf numFmtId="0" fontId="7" fillId="3" borderId="7" xfId="0" applyFont="1" applyFill="1" applyBorder="1" applyAlignment="1">
      <alignment vertical="center" wrapText="1"/>
    </xf>
    <xf numFmtId="0" fontId="32" fillId="3" borderId="7" xfId="0" applyFont="1" applyFill="1" applyBorder="1" applyAlignment="1">
      <alignment vertical="center" wrapText="1"/>
    </xf>
    <xf numFmtId="49" fontId="19" fillId="3" borderId="7" xfId="0" quotePrefix="1" applyNumberFormat="1" applyFont="1" applyFill="1" applyBorder="1" applyAlignment="1">
      <alignment horizontal="left" vertical="center" shrinkToFit="1"/>
    </xf>
    <xf numFmtId="49" fontId="32" fillId="3" borderId="7" xfId="0" applyNumberFormat="1" applyFont="1" applyFill="1" applyBorder="1" applyAlignment="1">
      <alignment horizontal="left" vertical="center" shrinkToFit="1"/>
    </xf>
    <xf numFmtId="3" fontId="11" fillId="0" borderId="0" xfId="0" applyNumberFormat="1" applyFont="1" applyAlignment="1">
      <alignment horizontal="distributed" vertical="center"/>
    </xf>
    <xf numFmtId="3" fontId="11" fillId="0" borderId="0" xfId="0" applyNumberFormat="1" applyFont="1" applyAlignment="1">
      <alignment horizontal="left" vertical="center"/>
    </xf>
    <xf numFmtId="0" fontId="11" fillId="0" borderId="0" xfId="0" applyFont="1" applyAlignment="1">
      <alignment horizontal="left" vertical="center"/>
    </xf>
    <xf numFmtId="0" fontId="30" fillId="3" borderId="7" xfId="0" applyFont="1" applyFill="1" applyBorder="1" applyAlignment="1">
      <alignment horizontal="left" vertical="center"/>
    </xf>
    <xf numFmtId="49" fontId="30" fillId="3" borderId="4" xfId="0" applyNumberFormat="1" applyFont="1" applyFill="1" applyBorder="1" applyAlignment="1">
      <alignment vertical="center"/>
    </xf>
    <xf numFmtId="49" fontId="30" fillId="3" borderId="4" xfId="0" applyNumberFormat="1" applyFont="1" applyFill="1" applyBorder="1" applyAlignment="1">
      <alignment horizontal="center" vertical="center" shrinkToFit="1"/>
    </xf>
    <xf numFmtId="0" fontId="11" fillId="0" borderId="0" xfId="0" applyFont="1" applyAlignment="1">
      <alignment horizontal="left" vertical="center" shrinkToFit="1"/>
    </xf>
    <xf numFmtId="49" fontId="19" fillId="3" borderId="7" xfId="0" applyNumberFormat="1" applyFont="1" applyFill="1" applyBorder="1" applyAlignment="1">
      <alignment horizontal="left" vertical="center" shrinkToFit="1"/>
    </xf>
    <xf numFmtId="14" fontId="1" fillId="0" borderId="8" xfId="0" applyNumberFormat="1" applyFont="1" applyFill="1" applyBorder="1" applyAlignment="1">
      <alignment horizontal="left" vertical="top" wrapText="1"/>
    </xf>
    <xf numFmtId="0" fontId="35" fillId="0" borderId="0" xfId="0" applyFont="1" applyAlignment="1">
      <alignment horizontal="center" vertical="center"/>
    </xf>
    <xf numFmtId="0" fontId="7" fillId="0" borderId="0" xfId="0" applyFont="1" applyAlignment="1">
      <alignment horizontal="center" vertical="center"/>
    </xf>
    <xf numFmtId="0" fontId="12" fillId="0" borderId="0" xfId="0" applyFont="1" applyAlignment="1">
      <alignment horizontal="center" vertical="center"/>
    </xf>
    <xf numFmtId="49" fontId="19" fillId="2" borderId="75" xfId="0" applyNumberFormat="1" applyFont="1" applyFill="1" applyBorder="1" applyAlignment="1">
      <alignment vertical="top" wrapText="1"/>
    </xf>
    <xf numFmtId="49" fontId="19" fillId="2" borderId="43" xfId="0" applyNumberFormat="1" applyFont="1" applyFill="1" applyBorder="1" applyAlignment="1">
      <alignment vertical="top" wrapText="1"/>
    </xf>
    <xf numFmtId="0" fontId="19" fillId="2" borderId="43" xfId="0" applyFont="1" applyFill="1" applyBorder="1" applyAlignment="1">
      <alignment vertical="top"/>
    </xf>
    <xf numFmtId="0" fontId="19" fillId="0" borderId="115" xfId="0" applyFont="1" applyFill="1" applyBorder="1" applyAlignment="1">
      <alignment horizontal="left" vertical="center" wrapText="1"/>
    </xf>
    <xf numFmtId="0" fontId="19" fillId="0" borderId="116" xfId="0" applyFont="1" applyFill="1" applyBorder="1" applyAlignment="1">
      <alignment horizontal="left" vertical="center"/>
    </xf>
    <xf numFmtId="0" fontId="19" fillId="0" borderId="117" xfId="0" applyFont="1" applyFill="1" applyBorder="1" applyAlignment="1">
      <alignment horizontal="left" vertical="center"/>
    </xf>
    <xf numFmtId="49" fontId="49" fillId="3" borderId="115" xfId="0" applyNumberFormat="1" applyFont="1" applyFill="1" applyBorder="1" applyAlignment="1">
      <alignment horizontal="center" vertical="center"/>
    </xf>
    <xf numFmtId="49" fontId="49" fillId="3" borderId="116" xfId="0" applyNumberFormat="1" applyFont="1" applyFill="1" applyBorder="1" applyAlignment="1">
      <alignment horizontal="center" vertical="center"/>
    </xf>
    <xf numFmtId="49" fontId="49" fillId="3" borderId="118" xfId="0" applyNumberFormat="1" applyFont="1" applyFill="1" applyBorder="1" applyAlignment="1">
      <alignment horizontal="center" vertical="center"/>
    </xf>
    <xf numFmtId="0" fontId="19" fillId="0" borderId="119" xfId="0" applyFont="1" applyFill="1" applyBorder="1" applyAlignment="1">
      <alignment horizontal="left" vertical="center" wrapText="1"/>
    </xf>
    <xf numFmtId="0" fontId="19" fillId="0" borderId="120" xfId="0" applyFont="1" applyFill="1" applyBorder="1" applyAlignment="1">
      <alignment horizontal="left" vertical="center"/>
    </xf>
    <xf numFmtId="0" fontId="19" fillId="0" borderId="121" xfId="0" applyFont="1" applyFill="1" applyBorder="1" applyAlignment="1">
      <alignment horizontal="left" vertical="center"/>
    </xf>
    <xf numFmtId="49" fontId="49" fillId="3" borderId="119" xfId="0" applyNumberFormat="1" applyFont="1" applyFill="1" applyBorder="1" applyAlignment="1">
      <alignment horizontal="center" vertical="center"/>
    </xf>
    <xf numFmtId="49" fontId="49" fillId="3" borderId="120" xfId="0" applyNumberFormat="1" applyFont="1" applyFill="1" applyBorder="1" applyAlignment="1">
      <alignment horizontal="center" vertical="center"/>
    </xf>
    <xf numFmtId="49" fontId="49" fillId="3" borderId="122" xfId="0" applyNumberFormat="1" applyFont="1" applyFill="1" applyBorder="1" applyAlignment="1">
      <alignment horizontal="center" vertical="center"/>
    </xf>
    <xf numFmtId="0" fontId="19" fillId="0" borderId="2" xfId="0" applyFont="1" applyFill="1" applyBorder="1" applyAlignment="1">
      <alignment horizontal="left" vertical="center" wrapText="1"/>
    </xf>
    <xf numFmtId="0" fontId="19" fillId="0" borderId="0" xfId="0" applyFont="1" applyFill="1" applyBorder="1" applyAlignment="1">
      <alignment horizontal="left" vertical="center"/>
    </xf>
    <xf numFmtId="0" fontId="19" fillId="0" borderId="11" xfId="0" applyFont="1" applyFill="1" applyBorder="1" applyAlignment="1">
      <alignment horizontal="left" vertical="center"/>
    </xf>
    <xf numFmtId="49" fontId="49" fillId="3" borderId="2" xfId="0" applyNumberFormat="1" applyFont="1" applyFill="1" applyBorder="1" applyAlignment="1">
      <alignment horizontal="center" vertical="center"/>
    </xf>
    <xf numFmtId="49" fontId="49" fillId="3" borderId="0" xfId="0" applyNumberFormat="1" applyFont="1" applyFill="1" applyBorder="1" applyAlignment="1">
      <alignment horizontal="center" vertical="center"/>
    </xf>
    <xf numFmtId="49" fontId="49" fillId="3" borderId="48" xfId="0" applyNumberFormat="1" applyFont="1" applyFill="1" applyBorder="1" applyAlignment="1">
      <alignment horizontal="center" vertical="center"/>
    </xf>
    <xf numFmtId="0" fontId="37" fillId="0" borderId="9" xfId="0" applyFont="1" applyFill="1" applyBorder="1" applyAlignment="1">
      <alignment horizontal="left" vertical="center" wrapText="1"/>
    </xf>
    <xf numFmtId="0" fontId="37" fillId="0" borderId="8" xfId="0" applyFont="1" applyFill="1" applyBorder="1" applyAlignment="1">
      <alignment horizontal="left" vertical="center" wrapText="1"/>
    </xf>
    <xf numFmtId="0" fontId="37" fillId="0" borderId="34" xfId="0" applyFont="1" applyFill="1" applyBorder="1" applyAlignment="1">
      <alignment horizontal="left" vertical="center" wrapText="1"/>
    </xf>
    <xf numFmtId="0" fontId="37" fillId="0" borderId="7" xfId="0" applyFont="1" applyFill="1" applyBorder="1" applyAlignment="1">
      <alignment horizontal="left" vertical="center" wrapText="1"/>
    </xf>
    <xf numFmtId="49" fontId="19" fillId="0" borderId="3" xfId="0" applyNumberFormat="1" applyFont="1" applyFill="1" applyBorder="1" applyAlignment="1">
      <alignment horizontal="left" vertical="center"/>
    </xf>
    <xf numFmtId="49" fontId="19" fillId="0" borderId="4" xfId="0" applyNumberFormat="1" applyFont="1" applyFill="1" applyBorder="1" applyAlignment="1">
      <alignment horizontal="left" vertical="center"/>
    </xf>
    <xf numFmtId="49" fontId="19" fillId="0" borderId="6" xfId="0" applyNumberFormat="1" applyFont="1" applyFill="1" applyBorder="1" applyAlignment="1">
      <alignment horizontal="left" vertical="center"/>
    </xf>
    <xf numFmtId="0" fontId="68" fillId="3" borderId="3" xfId="0" applyFont="1" applyFill="1" applyBorder="1" applyAlignment="1">
      <alignment horizontal="center" vertical="center" wrapText="1"/>
    </xf>
    <xf numFmtId="0" fontId="68" fillId="3" borderId="4" xfId="0" applyFont="1" applyFill="1" applyBorder="1" applyAlignment="1">
      <alignment horizontal="center" vertical="center" wrapText="1"/>
    </xf>
    <xf numFmtId="0" fontId="68" fillId="3" borderId="6" xfId="0" applyFont="1" applyFill="1" applyBorder="1" applyAlignment="1">
      <alignment horizontal="center" vertical="center" wrapText="1"/>
    </xf>
    <xf numFmtId="49" fontId="19" fillId="2" borderId="44" xfId="0" applyNumberFormat="1" applyFont="1" applyFill="1" applyBorder="1" applyAlignment="1">
      <alignment vertical="top" wrapText="1"/>
    </xf>
    <xf numFmtId="0" fontId="19" fillId="2" borderId="65" xfId="0" applyFont="1" applyFill="1" applyBorder="1" applyAlignment="1">
      <alignment vertical="top"/>
    </xf>
    <xf numFmtId="0" fontId="31" fillId="3" borderId="9" xfId="0" applyFont="1" applyFill="1" applyBorder="1" applyAlignment="1">
      <alignment horizontal="center" vertical="center"/>
    </xf>
    <xf numFmtId="0" fontId="31" fillId="3" borderId="8" xfId="0" applyFont="1" applyFill="1" applyBorder="1" applyAlignment="1">
      <alignment horizontal="center" vertical="center"/>
    </xf>
    <xf numFmtId="0" fontId="31" fillId="3" borderId="32" xfId="0" applyFont="1" applyFill="1" applyBorder="1" applyAlignment="1">
      <alignment horizontal="center" vertical="center"/>
    </xf>
    <xf numFmtId="0" fontId="31" fillId="3" borderId="34" xfId="0" applyFont="1" applyFill="1" applyBorder="1" applyAlignment="1">
      <alignment horizontal="center" vertical="center"/>
    </xf>
    <xf numFmtId="0" fontId="31" fillId="3" borderId="7" xfId="0" applyFont="1" applyFill="1" applyBorder="1" applyAlignment="1">
      <alignment horizontal="center" vertical="center"/>
    </xf>
    <xf numFmtId="0" fontId="31" fillId="3" borderId="10" xfId="0" applyFont="1" applyFill="1" applyBorder="1" applyAlignment="1">
      <alignment horizontal="center" vertical="center"/>
    </xf>
    <xf numFmtId="49" fontId="19" fillId="2" borderId="9" xfId="0" applyNumberFormat="1" applyFont="1" applyFill="1" applyBorder="1" applyAlignment="1">
      <alignment vertical="top" wrapText="1"/>
    </xf>
    <xf numFmtId="49" fontId="19" fillId="2" borderId="8" xfId="0" applyNumberFormat="1" applyFont="1" applyFill="1" applyBorder="1" applyAlignment="1">
      <alignment vertical="top" wrapText="1"/>
    </xf>
    <xf numFmtId="0" fontId="7" fillId="2" borderId="8" xfId="0" applyFont="1" applyFill="1" applyBorder="1" applyAlignment="1">
      <alignment vertical="top"/>
    </xf>
    <xf numFmtId="0" fontId="7" fillId="2" borderId="32" xfId="0" applyFont="1" applyFill="1" applyBorder="1" applyAlignment="1">
      <alignment vertical="top"/>
    </xf>
    <xf numFmtId="0" fontId="7" fillId="2" borderId="2" xfId="0" applyFont="1" applyFill="1" applyBorder="1" applyAlignment="1">
      <alignment vertical="top"/>
    </xf>
    <xf numFmtId="0" fontId="7" fillId="2" borderId="0" xfId="0" applyFont="1" applyFill="1" applyBorder="1" applyAlignment="1">
      <alignment vertical="top"/>
    </xf>
    <xf numFmtId="0" fontId="7" fillId="2" borderId="11" xfId="0" applyFont="1" applyFill="1" applyBorder="1" applyAlignment="1">
      <alignment vertical="top"/>
    </xf>
    <xf numFmtId="0" fontId="19" fillId="0" borderId="9" xfId="0" applyFont="1" applyFill="1" applyBorder="1" applyAlignment="1">
      <alignment horizontal="center" vertical="center"/>
    </xf>
    <xf numFmtId="0" fontId="19" fillId="0" borderId="8" xfId="0" applyFont="1" applyFill="1" applyBorder="1" applyAlignment="1">
      <alignment horizontal="center" vertical="center"/>
    </xf>
    <xf numFmtId="0" fontId="19" fillId="0" borderId="32" xfId="0" applyFont="1" applyFill="1" applyBorder="1" applyAlignment="1">
      <alignment horizontal="center" vertical="center"/>
    </xf>
    <xf numFmtId="0" fontId="31" fillId="3" borderId="9" xfId="0" applyFont="1" applyFill="1" applyBorder="1" applyAlignment="1">
      <alignment horizontal="center" vertical="center" shrinkToFit="1"/>
    </xf>
    <xf numFmtId="0" fontId="31" fillId="3" borderId="8" xfId="0" applyFont="1" applyFill="1" applyBorder="1" applyAlignment="1">
      <alignment horizontal="center" vertical="center" shrinkToFit="1"/>
    </xf>
    <xf numFmtId="0" fontId="31" fillId="3" borderId="67" xfId="0" applyFont="1" applyFill="1" applyBorder="1" applyAlignment="1">
      <alignment horizontal="center" vertical="center" shrinkToFit="1"/>
    </xf>
    <xf numFmtId="0" fontId="31" fillId="3" borderId="2" xfId="0" applyFont="1" applyFill="1" applyBorder="1" applyAlignment="1">
      <alignment horizontal="center" vertical="center" shrinkToFit="1"/>
    </xf>
    <xf numFmtId="0" fontId="31" fillId="3" borderId="0" xfId="0" applyFont="1" applyFill="1" applyBorder="1" applyAlignment="1">
      <alignment horizontal="center" vertical="center" shrinkToFit="1"/>
    </xf>
    <xf numFmtId="0" fontId="31" fillId="3" borderId="48" xfId="0" applyFont="1" applyFill="1" applyBorder="1" applyAlignment="1">
      <alignment horizontal="center" vertical="center" shrinkToFit="1"/>
    </xf>
    <xf numFmtId="0" fontId="7" fillId="3" borderId="0" xfId="0" applyFont="1" applyFill="1" applyBorder="1" applyAlignment="1">
      <alignment horizontal="center" vertical="center" shrinkToFit="1"/>
    </xf>
    <xf numFmtId="0" fontId="31" fillId="3" borderId="0" xfId="0" quotePrefix="1" applyFont="1" applyFill="1" applyBorder="1" applyAlignment="1">
      <alignment horizontal="center" vertical="center" shrinkToFit="1"/>
    </xf>
    <xf numFmtId="0" fontId="7" fillId="3" borderId="11" xfId="0" applyFont="1" applyFill="1" applyBorder="1" applyAlignment="1">
      <alignment horizontal="center" vertical="center" shrinkToFit="1"/>
    </xf>
    <xf numFmtId="0" fontId="19" fillId="0" borderId="9" xfId="0" applyFont="1" applyFill="1" applyBorder="1" applyAlignment="1">
      <alignment vertical="center"/>
    </xf>
    <xf numFmtId="0" fontId="19" fillId="0" borderId="8" xfId="0" applyFont="1" applyFill="1" applyBorder="1" applyAlignment="1">
      <alignment vertical="center"/>
    </xf>
    <xf numFmtId="0" fontId="19" fillId="0" borderId="32" xfId="0" applyFont="1" applyFill="1" applyBorder="1" applyAlignment="1">
      <alignment vertical="center"/>
    </xf>
    <xf numFmtId="0" fontId="19" fillId="0" borderId="34" xfId="0" applyFont="1" applyFill="1" applyBorder="1" applyAlignment="1">
      <alignment vertical="center"/>
    </xf>
    <xf numFmtId="0" fontId="19" fillId="0" borderId="7" xfId="0" applyFont="1" applyFill="1" applyBorder="1" applyAlignment="1">
      <alignment vertical="center"/>
    </xf>
    <xf numFmtId="0" fontId="19" fillId="0" borderId="10" xfId="0" applyFont="1" applyFill="1" applyBorder="1" applyAlignment="1">
      <alignment vertical="center"/>
    </xf>
    <xf numFmtId="0" fontId="19" fillId="0" borderId="82" xfId="0" applyFont="1" applyFill="1" applyBorder="1" applyAlignment="1">
      <alignment vertical="center"/>
    </xf>
    <xf numFmtId="0" fontId="19" fillId="0" borderId="80" xfId="0" applyFont="1" applyFill="1" applyBorder="1" applyAlignment="1">
      <alignment vertical="center"/>
    </xf>
    <xf numFmtId="49" fontId="31" fillId="3" borderId="80" xfId="0" applyNumberFormat="1" applyFont="1" applyFill="1" applyBorder="1" applyAlignment="1">
      <alignment vertical="center" shrinkToFit="1"/>
    </xf>
    <xf numFmtId="49" fontId="31" fillId="3" borderId="38" xfId="0" applyNumberFormat="1" applyFont="1" applyFill="1" applyBorder="1" applyAlignment="1">
      <alignment vertical="center" shrinkToFit="1"/>
    </xf>
    <xf numFmtId="49" fontId="31" fillId="3" borderId="40" xfId="0" applyNumberFormat="1" applyFont="1" applyFill="1" applyBorder="1" applyAlignment="1">
      <alignment vertical="center" shrinkToFit="1"/>
    </xf>
    <xf numFmtId="0" fontId="19" fillId="0" borderId="62" xfId="0" applyFont="1" applyFill="1" applyBorder="1" applyAlignment="1">
      <alignment vertical="center"/>
    </xf>
    <xf numFmtId="0" fontId="19" fillId="0" borderId="63" xfId="0" applyFont="1" applyFill="1" applyBorder="1" applyAlignment="1">
      <alignment vertical="center"/>
    </xf>
    <xf numFmtId="0" fontId="31" fillId="3" borderId="63" xfId="0" applyFont="1" applyFill="1" applyBorder="1" applyAlignment="1">
      <alignment vertical="center" shrinkToFit="1"/>
    </xf>
    <xf numFmtId="0" fontId="19" fillId="2" borderId="43" xfId="0" applyFont="1" applyFill="1" applyBorder="1" applyAlignment="1">
      <alignment vertical="top" wrapText="1"/>
    </xf>
    <xf numFmtId="0" fontId="7" fillId="2" borderId="43" xfId="0" applyFont="1" applyFill="1" applyBorder="1" applyAlignment="1">
      <alignment vertical="top" wrapText="1"/>
    </xf>
    <xf numFmtId="0" fontId="7" fillId="2" borderId="65" xfId="0" applyFont="1" applyFill="1" applyBorder="1" applyAlignment="1">
      <alignment vertical="top" wrapText="1"/>
    </xf>
    <xf numFmtId="49" fontId="31" fillId="3" borderId="9" xfId="0" applyNumberFormat="1" applyFont="1" applyFill="1" applyBorder="1" applyAlignment="1">
      <alignment horizontal="center" vertical="center" wrapText="1"/>
    </xf>
    <xf numFmtId="49" fontId="31" fillId="3" borderId="8" xfId="0" applyNumberFormat="1" applyFont="1" applyFill="1" applyBorder="1" applyAlignment="1">
      <alignment horizontal="center" vertical="center" wrapText="1"/>
    </xf>
    <xf numFmtId="49" fontId="31" fillId="3" borderId="32" xfId="0" applyNumberFormat="1" applyFont="1" applyFill="1" applyBorder="1" applyAlignment="1">
      <alignment horizontal="center" vertical="center" wrapText="1"/>
    </xf>
    <xf numFmtId="49" fontId="31" fillId="3" borderId="123" xfId="0" applyNumberFormat="1" applyFont="1" applyFill="1" applyBorder="1" applyAlignment="1">
      <alignment horizontal="center" vertical="center" wrapText="1"/>
    </xf>
    <xf numFmtId="49" fontId="31" fillId="3" borderId="106" xfId="0" applyNumberFormat="1" applyFont="1" applyFill="1" applyBorder="1" applyAlignment="1">
      <alignment horizontal="center" vertical="center" wrapText="1"/>
    </xf>
    <xf numFmtId="49" fontId="31" fillId="3" borderId="124" xfId="0" applyNumberFormat="1" applyFont="1" applyFill="1" applyBorder="1" applyAlignment="1">
      <alignment horizontal="center" vertical="center" wrapText="1"/>
    </xf>
    <xf numFmtId="0" fontId="7" fillId="2" borderId="34" xfId="0" applyFont="1" applyFill="1" applyBorder="1" applyAlignment="1">
      <alignment vertical="top"/>
    </xf>
    <xf numFmtId="0" fontId="7" fillId="2" borderId="7" xfId="0" applyFont="1" applyFill="1" applyBorder="1" applyAlignment="1">
      <alignment vertical="top"/>
    </xf>
    <xf numFmtId="0" fontId="7" fillId="2" borderId="10" xfId="0" applyFont="1" applyFill="1" applyBorder="1" applyAlignment="1">
      <alignment vertical="top"/>
    </xf>
    <xf numFmtId="0" fontId="19" fillId="0" borderId="67" xfId="0" applyFont="1" applyFill="1" applyBorder="1" applyAlignment="1">
      <alignment vertical="center"/>
    </xf>
    <xf numFmtId="0" fontId="31" fillId="3" borderId="63" xfId="0" applyFont="1" applyFill="1" applyBorder="1" applyAlignment="1">
      <alignment horizontal="center" vertical="center" shrinkToFit="1"/>
    </xf>
    <xf numFmtId="0" fontId="31" fillId="3" borderId="68" xfId="0" applyFont="1" applyFill="1" applyBorder="1" applyAlignment="1">
      <alignment horizontal="center" vertical="center" shrinkToFit="1"/>
    </xf>
    <xf numFmtId="0" fontId="19" fillId="0" borderId="78" xfId="0" applyFont="1" applyFill="1" applyBorder="1" applyAlignment="1">
      <alignment vertical="center"/>
    </xf>
    <xf numFmtId="0" fontId="19" fillId="0" borderId="36" xfId="0" applyFont="1" applyFill="1" applyBorder="1" applyAlignment="1">
      <alignment vertical="center"/>
    </xf>
    <xf numFmtId="0" fontId="31" fillId="3" borderId="36" xfId="0" applyFont="1" applyFill="1" applyBorder="1" applyAlignment="1">
      <alignment horizontal="center" vertical="center" shrinkToFit="1"/>
    </xf>
    <xf numFmtId="49" fontId="31" fillId="3" borderId="36" xfId="0" applyNumberFormat="1" applyFont="1" applyFill="1" applyBorder="1" applyAlignment="1">
      <alignment horizontal="center" vertical="center" shrinkToFit="1"/>
    </xf>
    <xf numFmtId="0" fontId="31" fillId="3" borderId="37" xfId="0" applyFont="1" applyFill="1" applyBorder="1" applyAlignment="1">
      <alignment horizontal="center" vertical="center" shrinkToFit="1"/>
    </xf>
    <xf numFmtId="0" fontId="31" fillId="3" borderId="7" xfId="0" quotePrefix="1" applyFont="1" applyFill="1" applyBorder="1" applyAlignment="1">
      <alignment horizontal="center" vertical="center"/>
    </xf>
    <xf numFmtId="0" fontId="31" fillId="3" borderId="49" xfId="0" applyFont="1" applyFill="1" applyBorder="1" applyAlignment="1">
      <alignment horizontal="center" vertical="center"/>
    </xf>
    <xf numFmtId="0" fontId="19" fillId="0" borderId="125" xfId="0" applyFont="1" applyFill="1" applyBorder="1" applyAlignment="1">
      <alignment vertical="center" wrapText="1"/>
    </xf>
    <xf numFmtId="0" fontId="7" fillId="0" borderId="126" xfId="0" applyFont="1" applyFill="1" applyBorder="1" applyAlignment="1">
      <alignment vertical="center" wrapText="1"/>
    </xf>
    <xf numFmtId="0" fontId="7" fillId="0" borderId="127" xfId="0" applyFont="1" applyFill="1" applyBorder="1" applyAlignment="1">
      <alignment vertical="center" wrapText="1"/>
    </xf>
    <xf numFmtId="0" fontId="7" fillId="0" borderId="34" xfId="0" applyFont="1" applyFill="1" applyBorder="1" applyAlignment="1">
      <alignment vertical="center" wrapText="1"/>
    </xf>
    <xf numFmtId="0" fontId="7" fillId="0" borderId="7" xfId="0" applyFont="1" applyFill="1" applyBorder="1" applyAlignment="1">
      <alignment vertical="center" wrapText="1"/>
    </xf>
    <xf numFmtId="0" fontId="7" fillId="0" borderId="10" xfId="0" applyFont="1" applyFill="1" applyBorder="1" applyAlignment="1">
      <alignment vertical="center" wrapText="1"/>
    </xf>
    <xf numFmtId="0" fontId="31" fillId="3" borderId="34" xfId="0" applyFont="1" applyFill="1" applyBorder="1" applyAlignment="1">
      <alignment horizontal="center" vertical="center" shrinkToFit="1"/>
    </xf>
    <xf numFmtId="0" fontId="31" fillId="3" borderId="7" xfId="0" applyFont="1" applyFill="1" applyBorder="1" applyAlignment="1">
      <alignment horizontal="center" vertical="center" shrinkToFit="1"/>
    </xf>
    <xf numFmtId="0" fontId="31" fillId="3" borderId="7" xfId="0" quotePrefix="1" applyFont="1" applyFill="1" applyBorder="1" applyAlignment="1">
      <alignment horizontal="center" vertical="center" shrinkToFit="1"/>
    </xf>
    <xf numFmtId="0" fontId="31" fillId="3" borderId="49" xfId="0" applyFont="1" applyFill="1" applyBorder="1" applyAlignment="1">
      <alignment horizontal="center" vertical="center" shrinkToFit="1"/>
    </xf>
    <xf numFmtId="49" fontId="31" fillId="3" borderId="4" xfId="0" quotePrefix="1" applyNumberFormat="1" applyFont="1" applyFill="1" applyBorder="1" applyAlignment="1">
      <alignment horizontal="center" vertical="center" shrinkToFit="1"/>
    </xf>
    <xf numFmtId="49" fontId="31" fillId="3" borderId="4" xfId="0" applyNumberFormat="1" applyFont="1" applyFill="1" applyBorder="1" applyAlignment="1">
      <alignment horizontal="center" vertical="center" shrinkToFit="1"/>
    </xf>
    <xf numFmtId="49" fontId="31" fillId="3" borderId="5" xfId="0" applyNumberFormat="1" applyFont="1" applyFill="1" applyBorder="1" applyAlignment="1">
      <alignment horizontal="center" vertical="center" shrinkToFit="1"/>
    </xf>
    <xf numFmtId="49" fontId="31" fillId="3" borderId="4" xfId="0" applyNumberFormat="1" applyFont="1" applyFill="1" applyBorder="1" applyAlignment="1">
      <alignment vertical="center" shrinkToFit="1"/>
    </xf>
    <xf numFmtId="49" fontId="31" fillId="3" borderId="6" xfId="0" applyNumberFormat="1" applyFont="1" applyFill="1" applyBorder="1" applyAlignment="1">
      <alignment vertical="center" shrinkToFit="1"/>
    </xf>
    <xf numFmtId="49" fontId="72" fillId="3" borderId="3" xfId="1" applyNumberFormat="1" applyFont="1" applyFill="1" applyBorder="1" applyAlignment="1" applyProtection="1">
      <alignment vertical="center"/>
    </xf>
    <xf numFmtId="49" fontId="31" fillId="3" borderId="4" xfId="0" applyNumberFormat="1" applyFont="1" applyFill="1" applyBorder="1" applyAlignment="1">
      <alignment vertical="center"/>
    </xf>
    <xf numFmtId="49" fontId="31" fillId="3" borderId="6" xfId="0" applyNumberFormat="1" applyFont="1" applyFill="1" applyBorder="1" applyAlignment="1">
      <alignment vertical="center"/>
    </xf>
    <xf numFmtId="49" fontId="19" fillId="2" borderId="44" xfId="0" applyNumberFormat="1" applyFont="1" applyFill="1" applyBorder="1" applyAlignment="1">
      <alignment horizontal="left" vertical="top" wrapText="1"/>
    </xf>
    <xf numFmtId="49" fontId="19" fillId="2" borderId="45" xfId="0" applyNumberFormat="1" applyFont="1" applyFill="1" applyBorder="1" applyAlignment="1">
      <alignment horizontal="left" vertical="top" wrapText="1"/>
    </xf>
    <xf numFmtId="0" fontId="31" fillId="3" borderId="8" xfId="0" applyFont="1" applyFill="1" applyBorder="1" applyAlignment="1">
      <alignment vertical="center" shrinkToFit="1"/>
    </xf>
    <xf numFmtId="0" fontId="31" fillId="3" borderId="32" xfId="0" applyFont="1" applyFill="1" applyBorder="1" applyAlignment="1">
      <alignment vertical="center" shrinkToFit="1"/>
    </xf>
    <xf numFmtId="0" fontId="31" fillId="3" borderId="12" xfId="0" applyFont="1" applyFill="1" applyBorder="1" applyAlignment="1">
      <alignment vertical="center" shrinkToFit="1"/>
    </xf>
    <xf numFmtId="0" fontId="31" fillId="3" borderId="13" xfId="0" applyFont="1" applyFill="1" applyBorder="1" applyAlignment="1">
      <alignment vertical="center" shrinkToFit="1"/>
    </xf>
    <xf numFmtId="0" fontId="31" fillId="3" borderId="14" xfId="0" applyFont="1" applyFill="1" applyBorder="1" applyAlignment="1">
      <alignment vertical="center" shrinkToFit="1"/>
    </xf>
    <xf numFmtId="0" fontId="7" fillId="2" borderId="8" xfId="0" applyFont="1" applyFill="1" applyBorder="1" applyAlignment="1">
      <alignment vertical="top" wrapText="1"/>
    </xf>
    <xf numFmtId="0" fontId="7" fillId="2" borderId="32" xfId="0" applyFont="1" applyFill="1" applyBorder="1" applyAlignment="1">
      <alignment vertical="top" wrapText="1"/>
    </xf>
    <xf numFmtId="0" fontId="7" fillId="2" borderId="13" xfId="0" applyFont="1" applyFill="1" applyBorder="1" applyAlignment="1">
      <alignment vertical="top" wrapText="1"/>
    </xf>
    <xf numFmtId="0" fontId="7" fillId="2" borderId="14" xfId="0" applyFont="1" applyFill="1" applyBorder="1" applyAlignment="1">
      <alignment vertical="top" wrapText="1"/>
    </xf>
    <xf numFmtId="0" fontId="31" fillId="3" borderId="71" xfId="0" applyFont="1" applyFill="1" applyBorder="1" applyAlignment="1">
      <alignment horizontal="center" vertical="center" shrinkToFit="1"/>
    </xf>
    <xf numFmtId="0" fontId="31" fillId="3" borderId="72" xfId="0" applyFont="1" applyFill="1" applyBorder="1" applyAlignment="1">
      <alignment horizontal="center" vertical="center" shrinkToFit="1"/>
    </xf>
    <xf numFmtId="0" fontId="31" fillId="3" borderId="73" xfId="0" applyFont="1" applyFill="1" applyBorder="1" applyAlignment="1">
      <alignment horizontal="center" vertical="center" shrinkToFit="1"/>
    </xf>
    <xf numFmtId="0" fontId="19" fillId="0" borderId="129" xfId="0" applyFont="1" applyFill="1" applyBorder="1" applyAlignment="1">
      <alignment vertical="center" wrapText="1"/>
    </xf>
    <xf numFmtId="0" fontId="7" fillId="0" borderId="130" xfId="0" applyFont="1" applyFill="1" applyBorder="1" applyAlignment="1">
      <alignment vertical="center" wrapText="1"/>
    </xf>
    <xf numFmtId="0" fontId="7" fillId="0" borderId="131" xfId="0" applyFont="1" applyFill="1" applyBorder="1" applyAlignment="1">
      <alignment vertical="center" wrapText="1"/>
    </xf>
    <xf numFmtId="0" fontId="19" fillId="0" borderId="39" xfId="0" applyFont="1" applyFill="1" applyBorder="1" applyAlignment="1">
      <alignment vertical="center"/>
    </xf>
    <xf numFmtId="0" fontId="19" fillId="2" borderId="75" xfId="0" applyFont="1" applyFill="1" applyBorder="1" applyAlignment="1">
      <alignment vertical="top" wrapText="1"/>
    </xf>
    <xf numFmtId="0" fontId="19" fillId="0" borderId="115" xfId="0" applyFont="1" applyFill="1" applyBorder="1" applyAlignment="1">
      <alignment vertical="center"/>
    </xf>
    <xf numFmtId="0" fontId="19" fillId="0" borderId="116" xfId="0" applyFont="1" applyFill="1" applyBorder="1" applyAlignment="1">
      <alignment vertical="center"/>
    </xf>
    <xf numFmtId="0" fontId="19" fillId="0" borderId="118" xfId="0" applyFont="1" applyFill="1" applyBorder="1" applyAlignment="1">
      <alignment vertical="center"/>
    </xf>
    <xf numFmtId="0" fontId="31" fillId="3" borderId="132" xfId="0" applyFont="1" applyFill="1" applyBorder="1" applyAlignment="1">
      <alignment vertical="center" wrapText="1"/>
    </xf>
    <xf numFmtId="0" fontId="31" fillId="3" borderId="133" xfId="0" applyFont="1" applyFill="1" applyBorder="1" applyAlignment="1">
      <alignment vertical="center" wrapText="1"/>
    </xf>
    <xf numFmtId="0" fontId="31" fillId="3" borderId="134" xfId="0" applyFont="1" applyFill="1" applyBorder="1" applyAlignment="1">
      <alignment vertical="center" wrapText="1"/>
    </xf>
    <xf numFmtId="49" fontId="31" fillId="0" borderId="9" xfId="0" applyNumberFormat="1" applyFont="1" applyFill="1" applyBorder="1" applyAlignment="1">
      <alignment horizontal="center" vertical="center" wrapText="1"/>
    </xf>
    <xf numFmtId="49" fontId="31" fillId="0" borderId="8" xfId="0" applyNumberFormat="1" applyFont="1" applyFill="1" applyBorder="1" applyAlignment="1">
      <alignment horizontal="center" vertical="center" wrapText="1"/>
    </xf>
    <xf numFmtId="49" fontId="31" fillId="0" borderId="123" xfId="0" applyNumberFormat="1" applyFont="1" applyFill="1" applyBorder="1" applyAlignment="1">
      <alignment horizontal="center" vertical="center" wrapText="1"/>
    </xf>
    <xf numFmtId="49" fontId="31" fillId="0" borderId="106" xfId="0" applyNumberFormat="1" applyFont="1" applyFill="1" applyBorder="1" applyAlignment="1">
      <alignment horizontal="center" vertical="center" wrapText="1"/>
    </xf>
    <xf numFmtId="49" fontId="31" fillId="3" borderId="108" xfId="0" applyNumberFormat="1" applyFont="1" applyFill="1" applyBorder="1" applyAlignment="1">
      <alignment horizontal="center" vertical="center" wrapText="1"/>
    </xf>
    <xf numFmtId="49" fontId="31" fillId="3" borderId="128" xfId="0" applyNumberFormat="1" applyFont="1" applyFill="1" applyBorder="1" applyAlignment="1">
      <alignment horizontal="center" vertical="center" wrapText="1"/>
    </xf>
    <xf numFmtId="49" fontId="31" fillId="3" borderId="4" xfId="0" applyNumberFormat="1" applyFont="1" applyFill="1" applyBorder="1" applyAlignment="1">
      <alignment horizontal="center" vertical="center" wrapText="1"/>
    </xf>
    <xf numFmtId="49" fontId="31" fillId="3" borderId="5" xfId="0" applyNumberFormat="1" applyFont="1" applyFill="1" applyBorder="1" applyAlignment="1">
      <alignment horizontal="center" vertical="center" wrapText="1"/>
    </xf>
    <xf numFmtId="0" fontId="19" fillId="2" borderId="9" xfId="0" applyFont="1" applyFill="1" applyBorder="1" applyAlignment="1">
      <alignment vertical="top" wrapText="1"/>
    </xf>
    <xf numFmtId="0" fontId="19" fillId="2" borderId="8" xfId="0" applyFont="1" applyFill="1" applyBorder="1" applyAlignment="1">
      <alignment vertical="top"/>
    </xf>
    <xf numFmtId="0" fontId="19" fillId="2" borderId="32" xfId="0" applyFont="1" applyFill="1" applyBorder="1" applyAlignment="1">
      <alignment vertical="top"/>
    </xf>
    <xf numFmtId="49" fontId="31" fillId="3" borderId="6" xfId="0" applyNumberFormat="1" applyFont="1" applyFill="1" applyBorder="1" applyAlignment="1">
      <alignment horizontal="center" vertical="center" wrapText="1"/>
    </xf>
    <xf numFmtId="14" fontId="31" fillId="3" borderId="3" xfId="0" applyNumberFormat="1" applyFont="1" applyFill="1" applyBorder="1" applyAlignment="1">
      <alignment vertical="center" wrapText="1" shrinkToFit="1"/>
    </xf>
    <xf numFmtId="0" fontId="31" fillId="3" borderId="4" xfId="0" applyFont="1" applyFill="1" applyBorder="1" applyAlignment="1">
      <alignment vertical="center" wrapText="1" shrinkToFit="1"/>
    </xf>
    <xf numFmtId="0" fontId="31" fillId="3" borderId="6" xfId="0" applyFont="1" applyFill="1" applyBorder="1" applyAlignment="1">
      <alignment vertical="center" wrapText="1" shrinkToFit="1"/>
    </xf>
    <xf numFmtId="165" fontId="31" fillId="3" borderId="92" xfId="0" applyNumberFormat="1" applyFont="1" applyFill="1" applyBorder="1" applyAlignment="1">
      <alignment horizontal="center" vertical="center"/>
    </xf>
    <xf numFmtId="165" fontId="31" fillId="3" borderId="93" xfId="0" applyNumberFormat="1" applyFont="1" applyFill="1" applyBorder="1" applyAlignment="1">
      <alignment horizontal="center" vertical="center"/>
    </xf>
    <xf numFmtId="165" fontId="31" fillId="3" borderId="101" xfId="0" applyNumberFormat="1" applyFont="1" applyFill="1" applyBorder="1" applyAlignment="1">
      <alignment horizontal="center" vertical="center"/>
    </xf>
    <xf numFmtId="0" fontId="19" fillId="7" borderId="92" xfId="0" quotePrefix="1" applyFont="1" applyFill="1" applyBorder="1" applyAlignment="1">
      <alignment horizontal="left" vertical="top" wrapText="1"/>
    </xf>
    <xf numFmtId="0" fontId="19" fillId="7" borderId="93" xfId="0" applyFont="1" applyFill="1" applyBorder="1" applyAlignment="1">
      <alignment horizontal="left" vertical="top"/>
    </xf>
    <xf numFmtId="0" fontId="19" fillId="7" borderId="101" xfId="0" applyFont="1" applyFill="1" applyBorder="1" applyAlignment="1">
      <alignment horizontal="left" vertical="top"/>
    </xf>
    <xf numFmtId="165" fontId="31" fillId="3" borderId="91" xfId="0" applyNumberFormat="1" applyFont="1" applyFill="1" applyBorder="1" applyAlignment="1">
      <alignment horizontal="center" vertical="center"/>
    </xf>
    <xf numFmtId="165" fontId="31" fillId="3" borderId="135" xfId="0" applyNumberFormat="1" applyFont="1" applyFill="1" applyBorder="1" applyAlignment="1">
      <alignment horizontal="center" vertical="center"/>
    </xf>
    <xf numFmtId="0" fontId="31" fillId="3" borderId="9" xfId="0" applyFont="1" applyFill="1" applyBorder="1" applyAlignment="1">
      <alignment vertical="center" wrapText="1"/>
    </xf>
    <xf numFmtId="0" fontId="31" fillId="3" borderId="8" xfId="0" applyFont="1" applyFill="1" applyBorder="1" applyAlignment="1">
      <alignment vertical="center" wrapText="1"/>
    </xf>
    <xf numFmtId="0" fontId="31" fillId="3" borderId="67" xfId="0" applyFont="1" applyFill="1" applyBorder="1" applyAlignment="1">
      <alignment vertical="center" wrapText="1"/>
    </xf>
    <xf numFmtId="0" fontId="31" fillId="3" borderId="34" xfId="0" applyFont="1" applyFill="1" applyBorder="1" applyAlignment="1">
      <alignment vertical="center" wrapText="1"/>
    </xf>
    <xf numFmtId="0" fontId="31" fillId="3" borderId="7" xfId="0" applyFont="1" applyFill="1" applyBorder="1" applyAlignment="1">
      <alignment vertical="center" wrapText="1"/>
    </xf>
    <xf numFmtId="0" fontId="31" fillId="3" borderId="49" xfId="0" applyFont="1" applyFill="1" applyBorder="1" applyAlignment="1">
      <alignment vertical="center" wrapText="1"/>
    </xf>
    <xf numFmtId="0" fontId="19" fillId="2" borderId="66" xfId="0" applyFont="1" applyFill="1" applyBorder="1" applyAlignment="1">
      <alignment vertical="top" wrapText="1"/>
    </xf>
    <xf numFmtId="0" fontId="19" fillId="2" borderId="46" xfId="0" applyFont="1" applyFill="1" applyBorder="1" applyAlignment="1">
      <alignment vertical="top" wrapText="1"/>
    </xf>
    <xf numFmtId="49" fontId="72" fillId="3" borderId="9" xfId="1" applyNumberFormat="1" applyFont="1" applyFill="1" applyBorder="1" applyAlignment="1" applyProtection="1">
      <alignment vertical="center" shrinkToFit="1"/>
    </xf>
    <xf numFmtId="49" fontId="72" fillId="3" borderId="8" xfId="1" applyNumberFormat="1" applyFont="1" applyFill="1" applyBorder="1" applyAlignment="1" applyProtection="1">
      <alignment vertical="center" shrinkToFit="1"/>
    </xf>
    <xf numFmtId="49" fontId="72" fillId="3" borderId="34" xfId="1" applyNumberFormat="1" applyFont="1" applyFill="1" applyBorder="1" applyAlignment="1" applyProtection="1">
      <alignment vertical="center" shrinkToFit="1"/>
    </xf>
    <xf numFmtId="49" fontId="72" fillId="3" borderId="7" xfId="1" applyNumberFormat="1" applyFont="1" applyFill="1" applyBorder="1" applyAlignment="1" applyProtection="1">
      <alignment vertical="center" shrinkToFit="1"/>
    </xf>
    <xf numFmtId="0" fontId="19" fillId="2" borderId="8" xfId="0" applyFont="1" applyFill="1" applyBorder="1" applyAlignment="1">
      <alignment vertical="top" wrapText="1"/>
    </xf>
    <xf numFmtId="0" fontId="19" fillId="2" borderId="32" xfId="0" applyFont="1" applyFill="1" applyBorder="1" applyAlignment="1">
      <alignment vertical="top" wrapText="1"/>
    </xf>
    <xf numFmtId="0" fontId="19" fillId="2" borderId="34" xfId="0" applyFont="1" applyFill="1" applyBorder="1" applyAlignment="1">
      <alignment vertical="top" wrapText="1"/>
    </xf>
    <xf numFmtId="0" fontId="19" fillId="2" borderId="7" xfId="0" applyFont="1" applyFill="1" applyBorder="1" applyAlignment="1">
      <alignment vertical="top" wrapText="1"/>
    </xf>
    <xf numFmtId="0" fontId="19" fillId="2" borderId="10" xfId="0" applyFont="1" applyFill="1" applyBorder="1" applyAlignment="1">
      <alignment vertical="top" wrapText="1"/>
    </xf>
    <xf numFmtId="49" fontId="31" fillId="3" borderId="9" xfId="0" applyNumberFormat="1" applyFont="1" applyFill="1" applyBorder="1" applyAlignment="1">
      <alignment vertical="center" wrapText="1" shrinkToFit="1"/>
    </xf>
    <xf numFmtId="49" fontId="31" fillId="3" borderId="8" xfId="0" applyNumberFormat="1" applyFont="1" applyFill="1" applyBorder="1" applyAlignment="1">
      <alignment vertical="center" wrapText="1" shrinkToFit="1"/>
    </xf>
    <xf numFmtId="49" fontId="31" fillId="3" borderId="67" xfId="0" applyNumberFormat="1" applyFont="1" applyFill="1" applyBorder="1" applyAlignment="1">
      <alignment vertical="center" wrapText="1" shrinkToFit="1"/>
    </xf>
    <xf numFmtId="49" fontId="31" fillId="3" borderId="34" xfId="0" applyNumberFormat="1" applyFont="1" applyFill="1" applyBorder="1" applyAlignment="1">
      <alignment vertical="center" wrapText="1" shrinkToFit="1"/>
    </xf>
    <xf numFmtId="49" fontId="31" fillId="3" borderId="7" xfId="0" applyNumberFormat="1" applyFont="1" applyFill="1" applyBorder="1" applyAlignment="1">
      <alignment vertical="center" wrapText="1" shrinkToFit="1"/>
    </xf>
    <xf numFmtId="49" fontId="31" fillId="3" borderId="49" xfId="0" applyNumberFormat="1" applyFont="1" applyFill="1" applyBorder="1" applyAlignment="1">
      <alignment vertical="center" wrapText="1" shrinkToFit="1"/>
    </xf>
    <xf numFmtId="0" fontId="7" fillId="2" borderId="46" xfId="0" applyFont="1" applyFill="1" applyBorder="1" applyAlignment="1">
      <alignment vertical="top" wrapText="1"/>
    </xf>
    <xf numFmtId="0" fontId="19" fillId="2" borderId="44" xfId="0" applyFont="1" applyFill="1" applyBorder="1" applyAlignment="1">
      <alignment vertical="top" wrapText="1"/>
    </xf>
    <xf numFmtId="0" fontId="7" fillId="2" borderId="43" xfId="0" applyFont="1" applyFill="1" applyBorder="1" applyAlignment="1">
      <alignment vertical="top"/>
    </xf>
    <xf numFmtId="0" fontId="19" fillId="0" borderId="71" xfId="0" applyFont="1" applyFill="1" applyBorder="1" applyAlignment="1">
      <alignment vertical="center" wrapText="1"/>
    </xf>
    <xf numFmtId="0" fontId="19" fillId="0" borderId="72" xfId="0" applyFont="1" applyFill="1" applyBorder="1" applyAlignment="1">
      <alignment vertical="center" wrapText="1"/>
    </xf>
    <xf numFmtId="0" fontId="7" fillId="0" borderId="72" xfId="0" applyFont="1" applyFill="1" applyBorder="1" applyAlignment="1">
      <alignment vertical="center" wrapText="1"/>
    </xf>
    <xf numFmtId="0" fontId="7" fillId="0" borderId="73" xfId="0" applyFont="1" applyFill="1" applyBorder="1" applyAlignment="1">
      <alignment vertical="center" wrapText="1"/>
    </xf>
    <xf numFmtId="0" fontId="19" fillId="0" borderId="111" xfId="0" applyFont="1" applyFill="1" applyBorder="1" applyAlignment="1">
      <alignment vertical="center"/>
    </xf>
    <xf numFmtId="0" fontId="19" fillId="0" borderId="38" xfId="0" applyFont="1" applyFill="1" applyBorder="1" applyAlignment="1">
      <alignment vertical="center"/>
    </xf>
    <xf numFmtId="14" fontId="31" fillId="3" borderId="70" xfId="0" applyNumberFormat="1" applyFont="1" applyFill="1" applyBorder="1" applyAlignment="1">
      <alignment horizontal="center" vertical="center" shrinkToFit="1"/>
    </xf>
    <xf numFmtId="0" fontId="31" fillId="3" borderId="70" xfId="0" applyFont="1" applyFill="1" applyBorder="1" applyAlignment="1">
      <alignment horizontal="center" vertical="center" shrinkToFit="1"/>
    </xf>
    <xf numFmtId="0" fontId="31" fillId="3" borderId="74" xfId="0" applyFont="1" applyFill="1" applyBorder="1" applyAlignment="1">
      <alignment horizontal="center" vertical="center" shrinkToFit="1"/>
    </xf>
    <xf numFmtId="0" fontId="19" fillId="0" borderId="113" xfId="0" applyFont="1" applyFill="1" applyBorder="1" applyAlignment="1">
      <alignment vertical="center"/>
    </xf>
    <xf numFmtId="0" fontId="31" fillId="3" borderId="39" xfId="0" applyFont="1" applyFill="1" applyBorder="1" applyAlignment="1">
      <alignment vertical="center" shrinkToFit="1"/>
    </xf>
    <xf numFmtId="0" fontId="21" fillId="0" borderId="0" xfId="0" applyFont="1" applyBorder="1" applyAlignment="1">
      <alignment horizontal="right" vertical="center"/>
    </xf>
    <xf numFmtId="0" fontId="36" fillId="3" borderId="51" xfId="0" applyFont="1" applyFill="1" applyBorder="1" applyAlignment="1">
      <alignment horizontal="center" vertical="center"/>
    </xf>
    <xf numFmtId="0" fontId="36" fillId="3" borderId="77" xfId="0" applyFont="1" applyFill="1" applyBorder="1" applyAlignment="1">
      <alignment horizontal="center" vertical="center"/>
    </xf>
    <xf numFmtId="0" fontId="7" fillId="5" borderId="66" xfId="0" applyFont="1" applyFill="1" applyBorder="1" applyAlignment="1">
      <alignment vertical="center" wrapText="1"/>
    </xf>
    <xf numFmtId="0" fontId="7" fillId="5" borderId="32" xfId="0" applyFont="1" applyFill="1" applyBorder="1" applyAlignment="1">
      <alignment vertical="center" wrapText="1"/>
    </xf>
    <xf numFmtId="0" fontId="7" fillId="5" borderId="46" xfId="0" applyFont="1" applyFill="1" applyBorder="1" applyAlignment="1">
      <alignment vertical="center" wrapText="1"/>
    </xf>
    <xf numFmtId="0" fontId="7" fillId="5" borderId="10" xfId="0" applyFont="1" applyFill="1" applyBorder="1" applyAlignment="1">
      <alignment vertical="center" wrapText="1"/>
    </xf>
    <xf numFmtId="0" fontId="19" fillId="0" borderId="34" xfId="0" applyFont="1" applyFill="1" applyBorder="1" applyAlignment="1">
      <alignment horizontal="right" vertical="center"/>
    </xf>
    <xf numFmtId="0" fontId="19" fillId="0" borderId="7" xfId="0" applyFont="1" applyFill="1" applyBorder="1" applyAlignment="1">
      <alignment horizontal="right" vertical="center"/>
    </xf>
    <xf numFmtId="0" fontId="19" fillId="3" borderId="7" xfId="0" applyFont="1" applyFill="1" applyBorder="1" applyAlignment="1">
      <alignment horizontal="center" vertical="center" shrinkToFit="1"/>
    </xf>
    <xf numFmtId="0" fontId="19" fillId="3" borderId="49" xfId="0" applyFont="1" applyFill="1" applyBorder="1" applyAlignment="1">
      <alignment horizontal="center" vertical="center" shrinkToFit="1"/>
    </xf>
    <xf numFmtId="49" fontId="19" fillId="3" borderId="9" xfId="0" applyNumberFormat="1" applyFont="1" applyFill="1" applyBorder="1" applyAlignment="1">
      <alignment vertical="center" wrapText="1"/>
    </xf>
    <xf numFmtId="49" fontId="19" fillId="3" borderId="8" xfId="0" applyNumberFormat="1" applyFont="1" applyFill="1" applyBorder="1" applyAlignment="1">
      <alignment vertical="center" wrapText="1"/>
    </xf>
    <xf numFmtId="49" fontId="19" fillId="3" borderId="67" xfId="0" applyNumberFormat="1" applyFont="1" applyFill="1" applyBorder="1" applyAlignment="1">
      <alignment vertical="center" wrapText="1"/>
    </xf>
    <xf numFmtId="49" fontId="19" fillId="3" borderId="34" xfId="0" applyNumberFormat="1" applyFont="1" applyFill="1" applyBorder="1" applyAlignment="1">
      <alignment vertical="center" wrapText="1"/>
    </xf>
    <xf numFmtId="49" fontId="19" fillId="3" borderId="7" xfId="0" applyNumberFormat="1" applyFont="1" applyFill="1" applyBorder="1" applyAlignment="1">
      <alignment vertical="center" wrapText="1"/>
    </xf>
    <xf numFmtId="49" fontId="19" fillId="3" borderId="49" xfId="0" applyNumberFormat="1" applyFont="1" applyFill="1" applyBorder="1" applyAlignment="1">
      <alignment vertical="center" wrapText="1"/>
    </xf>
    <xf numFmtId="0" fontId="31" fillId="3" borderId="9" xfId="0" applyFont="1" applyFill="1" applyBorder="1" applyAlignment="1">
      <alignment vertical="center" wrapText="1" shrinkToFit="1"/>
    </xf>
    <xf numFmtId="0" fontId="7" fillId="3" borderId="8" xfId="0" applyFont="1" applyFill="1" applyBorder="1" applyAlignment="1">
      <alignment vertical="center" wrapText="1" shrinkToFit="1"/>
    </xf>
    <xf numFmtId="0" fontId="7" fillId="3" borderId="32" xfId="0" applyFont="1" applyFill="1" applyBorder="1" applyAlignment="1">
      <alignment vertical="center" wrapText="1" shrinkToFit="1"/>
    </xf>
    <xf numFmtId="0" fontId="7" fillId="3" borderId="2" xfId="0" applyFont="1" applyFill="1" applyBorder="1" applyAlignment="1">
      <alignment vertical="center" wrapText="1" shrinkToFit="1"/>
    </xf>
    <xf numFmtId="0" fontId="7" fillId="3" borderId="0" xfId="0" applyFont="1" applyFill="1" applyAlignment="1">
      <alignment vertical="center" wrapText="1" shrinkToFit="1"/>
    </xf>
    <xf numFmtId="0" fontId="7" fillId="3" borderId="0" xfId="0" applyFont="1" applyFill="1" applyBorder="1" applyAlignment="1">
      <alignment vertical="center" wrapText="1" shrinkToFit="1"/>
    </xf>
    <xf numFmtId="0" fontId="7" fillId="3" borderId="11" xfId="0" applyFont="1" applyFill="1" applyBorder="1" applyAlignment="1">
      <alignment vertical="center" wrapText="1" shrinkToFit="1"/>
    </xf>
    <xf numFmtId="0" fontId="7" fillId="3" borderId="12" xfId="0" applyFont="1" applyFill="1" applyBorder="1" applyAlignment="1">
      <alignment vertical="center" wrapText="1" shrinkToFit="1"/>
    </xf>
    <xf numFmtId="0" fontId="7" fillId="3" borderId="13" xfId="0" applyFont="1" applyFill="1" applyBorder="1" applyAlignment="1">
      <alignment vertical="center" wrapText="1" shrinkToFit="1"/>
    </xf>
    <xf numFmtId="0" fontId="7" fillId="3" borderId="14" xfId="0" applyFont="1" applyFill="1" applyBorder="1" applyAlignment="1">
      <alignment vertical="center" wrapText="1" shrinkToFit="1"/>
    </xf>
    <xf numFmtId="0" fontId="7" fillId="3" borderId="67" xfId="0" applyFont="1" applyFill="1" applyBorder="1" applyAlignment="1">
      <alignment vertical="center" wrapText="1" shrinkToFit="1"/>
    </xf>
    <xf numFmtId="0" fontId="7" fillId="3" borderId="48" xfId="0" applyFont="1" applyFill="1" applyBorder="1" applyAlignment="1">
      <alignment vertical="center" wrapText="1" shrinkToFit="1"/>
    </xf>
    <xf numFmtId="0" fontId="7" fillId="3" borderId="76" xfId="0" applyFont="1" applyFill="1" applyBorder="1" applyAlignment="1">
      <alignment vertical="center" wrapText="1" shrinkToFit="1"/>
    </xf>
    <xf numFmtId="0" fontId="19" fillId="0" borderId="123" xfId="0" applyFont="1" applyFill="1" applyBorder="1" applyAlignment="1">
      <alignment vertical="center"/>
    </xf>
    <xf numFmtId="0" fontId="19" fillId="0" borderId="106" xfId="0" applyFont="1" applyFill="1" applyBorder="1" applyAlignment="1">
      <alignment vertical="center"/>
    </xf>
    <xf numFmtId="0" fontId="19" fillId="0" borderId="141" xfId="0" applyFont="1" applyFill="1" applyBorder="1" applyAlignment="1">
      <alignment vertical="center"/>
    </xf>
    <xf numFmtId="0" fontId="19" fillId="0" borderId="124" xfId="0" applyFont="1" applyFill="1" applyBorder="1" applyAlignment="1">
      <alignment vertical="center"/>
    </xf>
    <xf numFmtId="0" fontId="31" fillId="3" borderId="88" xfId="0" applyFont="1" applyFill="1" applyBorder="1" applyAlignment="1">
      <alignment horizontal="center" vertical="center" shrinkToFit="1"/>
    </xf>
    <xf numFmtId="0" fontId="31" fillId="3" borderId="13" xfId="0" applyFont="1" applyFill="1" applyBorder="1" applyAlignment="1">
      <alignment horizontal="center" vertical="center" shrinkToFit="1"/>
    </xf>
    <xf numFmtId="0" fontId="31" fillId="3" borderId="14" xfId="0" applyFont="1" applyFill="1" applyBorder="1" applyAlignment="1">
      <alignment horizontal="center" vertical="center" shrinkToFit="1"/>
    </xf>
    <xf numFmtId="0" fontId="31" fillId="3" borderId="46" xfId="0" applyFont="1" applyFill="1" applyBorder="1" applyAlignment="1">
      <alignment horizontal="center" vertical="center" shrinkToFit="1"/>
    </xf>
    <xf numFmtId="0" fontId="31" fillId="3" borderId="10" xfId="0" applyFont="1" applyFill="1" applyBorder="1" applyAlignment="1">
      <alignment horizontal="center" vertical="center" shrinkToFit="1"/>
    </xf>
    <xf numFmtId="0" fontId="19" fillId="0" borderId="66" xfId="0" applyFont="1" applyFill="1" applyBorder="1" applyAlignment="1">
      <alignment vertical="center" shrinkToFit="1"/>
    </xf>
    <xf numFmtId="0" fontId="7" fillId="0" borderId="8" xfId="0" applyFont="1" applyFill="1" applyBorder="1" applyAlignment="1">
      <alignment vertical="center" shrinkToFit="1"/>
    </xf>
    <xf numFmtId="0" fontId="7" fillId="0" borderId="32" xfId="0" applyFont="1" applyFill="1" applyBorder="1" applyAlignment="1">
      <alignment vertical="center" shrinkToFit="1"/>
    </xf>
    <xf numFmtId="0" fontId="7" fillId="0" borderId="140" xfId="0" applyFont="1" applyFill="1" applyBorder="1" applyAlignment="1">
      <alignment vertical="center" shrinkToFit="1"/>
    </xf>
    <xf numFmtId="0" fontId="7" fillId="0" borderId="106" xfId="0" applyFont="1" applyFill="1" applyBorder="1" applyAlignment="1">
      <alignment vertical="center" shrinkToFit="1"/>
    </xf>
    <xf numFmtId="0" fontId="7" fillId="0" borderId="124" xfId="0" applyFont="1" applyFill="1" applyBorder="1" applyAlignment="1">
      <alignment vertical="center" shrinkToFit="1"/>
    </xf>
    <xf numFmtId="0" fontId="31" fillId="3" borderId="8" xfId="0" applyFont="1" applyFill="1" applyBorder="1" applyAlignment="1">
      <alignment vertical="center" wrapText="1" shrinkToFit="1"/>
    </xf>
    <xf numFmtId="0" fontId="31" fillId="3" borderId="2" xfId="0" applyFont="1" applyFill="1" applyBorder="1" applyAlignment="1">
      <alignment vertical="center" wrapText="1" shrinkToFit="1"/>
    </xf>
    <xf numFmtId="0" fontId="31" fillId="3" borderId="0" xfId="0" applyFont="1" applyFill="1" applyAlignment="1">
      <alignment vertical="center" wrapText="1" shrinkToFit="1"/>
    </xf>
    <xf numFmtId="0" fontId="31" fillId="3" borderId="0" xfId="0" applyFont="1" applyFill="1" applyBorder="1" applyAlignment="1">
      <alignment vertical="center" wrapText="1" shrinkToFit="1"/>
    </xf>
    <xf numFmtId="0" fontId="31" fillId="3" borderId="34" xfId="0" applyFont="1" applyFill="1" applyBorder="1" applyAlignment="1">
      <alignment vertical="center" wrapText="1" shrinkToFit="1"/>
    </xf>
    <xf numFmtId="0" fontId="31" fillId="3" borderId="7" xfId="0" applyFont="1" applyFill="1" applyBorder="1" applyAlignment="1">
      <alignment vertical="center" wrapText="1" shrinkToFit="1"/>
    </xf>
    <xf numFmtId="0" fontId="7" fillId="3" borderId="10" xfId="0" applyFont="1" applyFill="1" applyBorder="1" applyAlignment="1">
      <alignment vertical="center" wrapText="1" shrinkToFit="1"/>
    </xf>
    <xf numFmtId="0" fontId="7" fillId="3" borderId="34" xfId="0" applyFont="1" applyFill="1" applyBorder="1" applyAlignment="1">
      <alignment vertical="center" wrapText="1" shrinkToFit="1"/>
    </xf>
    <xf numFmtId="0" fontId="7" fillId="3" borderId="49" xfId="0" applyFont="1" applyFill="1" applyBorder="1" applyAlignment="1">
      <alignment vertical="center" wrapText="1" shrinkToFit="1"/>
    </xf>
    <xf numFmtId="0" fontId="19" fillId="0" borderId="84" xfId="0" applyFont="1" applyFill="1" applyBorder="1" applyAlignment="1">
      <alignment vertical="center"/>
    </xf>
    <xf numFmtId="0" fontId="19" fillId="0" borderId="83" xfId="0" applyFont="1" applyFill="1" applyBorder="1" applyAlignment="1">
      <alignment horizontal="left" vertical="center" wrapText="1"/>
    </xf>
    <xf numFmtId="0" fontId="19" fillId="0" borderId="33" xfId="0" applyFont="1" applyFill="1" applyBorder="1" applyAlignment="1">
      <alignment horizontal="left" vertical="center" wrapText="1"/>
    </xf>
    <xf numFmtId="0" fontId="19" fillId="0" borderId="81" xfId="0" applyFont="1" applyFill="1" applyBorder="1" applyAlignment="1">
      <alignment horizontal="left" vertical="center" wrapText="1"/>
    </xf>
    <xf numFmtId="0" fontId="19" fillId="0" borderId="41" xfId="0" applyFont="1" applyFill="1" applyBorder="1" applyAlignment="1">
      <alignment horizontal="left" vertical="center" wrapText="1"/>
    </xf>
    <xf numFmtId="0" fontId="19" fillId="3" borderId="38" xfId="0" applyFont="1" applyFill="1" applyBorder="1" applyAlignment="1">
      <alignment horizontal="center" vertical="center" shrinkToFit="1"/>
    </xf>
    <xf numFmtId="0" fontId="19" fillId="3" borderId="40" xfId="0" applyFont="1" applyFill="1" applyBorder="1" applyAlignment="1">
      <alignment horizontal="center" vertical="center" shrinkToFit="1"/>
    </xf>
    <xf numFmtId="0" fontId="19" fillId="0" borderId="0" xfId="0" applyFont="1" applyFill="1" applyBorder="1" applyAlignment="1">
      <alignment horizontal="left" vertical="center" wrapText="1"/>
    </xf>
    <xf numFmtId="0" fontId="19" fillId="0" borderId="12" xfId="0" applyFont="1" applyFill="1" applyBorder="1" applyAlignment="1">
      <alignment horizontal="left" vertical="center" wrapText="1"/>
    </xf>
    <xf numFmtId="0" fontId="19" fillId="0" borderId="13" xfId="0" applyFont="1" applyFill="1" applyBorder="1" applyAlignment="1">
      <alignment horizontal="left" vertical="center" wrapText="1"/>
    </xf>
    <xf numFmtId="0" fontId="19" fillId="3" borderId="13" xfId="0" applyFont="1" applyFill="1" applyBorder="1" applyAlignment="1">
      <alignment horizontal="center" vertical="center" shrinkToFit="1"/>
    </xf>
    <xf numFmtId="0" fontId="19" fillId="3" borderId="76" xfId="0" applyFont="1" applyFill="1" applyBorder="1" applyAlignment="1">
      <alignment horizontal="center" vertical="center" shrinkToFit="1"/>
    </xf>
    <xf numFmtId="0" fontId="19" fillId="5" borderId="89" xfId="0" applyFont="1" applyFill="1" applyBorder="1" applyAlignment="1">
      <alignment vertical="center"/>
    </xf>
    <xf numFmtId="0" fontId="7" fillId="5" borderId="86" xfId="0" applyFont="1" applyFill="1" applyBorder="1" applyAlignment="1">
      <alignment vertical="center"/>
    </xf>
    <xf numFmtId="0" fontId="7" fillId="5" borderId="57" xfId="0" applyFont="1" applyFill="1" applyBorder="1" applyAlignment="1">
      <alignment vertical="center"/>
    </xf>
    <xf numFmtId="0" fontId="19" fillId="5" borderId="56" xfId="0" applyFont="1" applyFill="1" applyBorder="1" applyAlignment="1">
      <alignment vertical="center"/>
    </xf>
    <xf numFmtId="0" fontId="19" fillId="5" borderId="86" xfId="0" applyFont="1" applyFill="1" applyBorder="1" applyAlignment="1">
      <alignment vertical="center"/>
    </xf>
    <xf numFmtId="0" fontId="11" fillId="0" borderId="83" xfId="0" applyFont="1" applyFill="1" applyBorder="1" applyAlignment="1">
      <alignment horizontal="left" vertical="center" wrapText="1"/>
    </xf>
    <xf numFmtId="0" fontId="11" fillId="0" borderId="33" xfId="0" applyFont="1" applyFill="1" applyBorder="1">
      <alignment vertical="center"/>
    </xf>
    <xf numFmtId="0" fontId="11" fillId="0" borderId="81" xfId="0" applyFont="1" applyFill="1" applyBorder="1">
      <alignment vertical="center"/>
    </xf>
    <xf numFmtId="0" fontId="11" fillId="0" borderId="41" xfId="0" applyFont="1" applyFill="1" applyBorder="1">
      <alignment vertical="center"/>
    </xf>
    <xf numFmtId="0" fontId="19" fillId="5" borderId="66" xfId="0" applyFont="1" applyFill="1" applyBorder="1" applyAlignment="1">
      <alignment horizontal="left" vertical="center" wrapText="1"/>
    </xf>
    <xf numFmtId="0" fontId="19" fillId="5" borderId="8" xfId="0" applyFont="1" applyFill="1" applyBorder="1" applyAlignment="1">
      <alignment horizontal="left" vertical="center" wrapText="1"/>
    </xf>
    <xf numFmtId="0" fontId="19" fillId="5" borderId="1" xfId="0" applyFont="1" applyFill="1" applyBorder="1" applyAlignment="1">
      <alignment horizontal="left" vertical="center" wrapText="1"/>
    </xf>
    <xf numFmtId="0" fontId="19" fillId="5" borderId="11" xfId="0" applyFont="1" applyFill="1" applyBorder="1" applyAlignment="1">
      <alignment horizontal="left" vertical="center" wrapText="1"/>
    </xf>
    <xf numFmtId="0" fontId="19" fillId="0" borderId="51" xfId="0" applyFont="1" applyFill="1" applyBorder="1" applyAlignment="1">
      <alignment horizontal="center" vertical="center" shrinkToFit="1"/>
    </xf>
    <xf numFmtId="0" fontId="19" fillId="0" borderId="85" xfId="0" applyFont="1" applyFill="1" applyBorder="1" applyAlignment="1">
      <alignment horizontal="center" vertical="center"/>
    </xf>
    <xf numFmtId="0" fontId="19" fillId="0" borderId="51" xfId="0" applyFont="1" applyFill="1" applyBorder="1" applyAlignment="1">
      <alignment horizontal="center" vertical="center"/>
    </xf>
    <xf numFmtId="0" fontId="19" fillId="0" borderId="77" xfId="0" applyFont="1" applyFill="1" applyBorder="1" applyAlignment="1">
      <alignment horizontal="center" vertical="center"/>
    </xf>
    <xf numFmtId="0" fontId="19" fillId="5" borderId="66" xfId="0" applyFont="1" applyFill="1" applyBorder="1" applyAlignment="1">
      <alignment vertical="top" wrapText="1"/>
    </xf>
    <xf numFmtId="0" fontId="7" fillId="5" borderId="32" xfId="0" applyFont="1" applyFill="1" applyBorder="1" applyAlignment="1">
      <alignment vertical="top"/>
    </xf>
    <xf numFmtId="0" fontId="7" fillId="5" borderId="1" xfId="0" applyFont="1" applyFill="1" applyBorder="1" applyAlignment="1">
      <alignment vertical="top"/>
    </xf>
    <xf numFmtId="0" fontId="7" fillId="5" borderId="11" xfId="0" applyFont="1" applyFill="1" applyBorder="1" applyAlignment="1">
      <alignment vertical="top"/>
    </xf>
    <xf numFmtId="0" fontId="19" fillId="5" borderId="69" xfId="0" applyFont="1" applyFill="1" applyBorder="1" applyAlignment="1">
      <alignment vertical="top" wrapText="1"/>
    </xf>
    <xf numFmtId="0" fontId="7" fillId="5" borderId="87" xfId="0" applyFont="1" applyFill="1" applyBorder="1" applyAlignment="1">
      <alignment vertical="top"/>
    </xf>
    <xf numFmtId="0" fontId="37" fillId="0" borderId="56" xfId="0" applyFont="1" applyFill="1" applyBorder="1" applyAlignment="1">
      <alignment horizontal="left" vertical="center" wrapText="1"/>
    </xf>
    <xf numFmtId="0" fontId="37" fillId="0" borderId="86" xfId="0" applyFont="1" applyFill="1" applyBorder="1" applyAlignment="1">
      <alignment horizontal="left" vertical="center" wrapText="1"/>
    </xf>
    <xf numFmtId="0" fontId="37" fillId="0" borderId="58" xfId="0" applyFont="1" applyFill="1" applyBorder="1" applyAlignment="1">
      <alignment horizontal="left" vertical="center" wrapText="1"/>
    </xf>
    <xf numFmtId="0" fontId="7" fillId="5" borderId="1" xfId="0" applyFont="1" applyFill="1" applyBorder="1" applyAlignment="1">
      <alignment vertical="center"/>
    </xf>
    <xf numFmtId="0" fontId="7" fillId="5" borderId="11" xfId="0" applyFont="1" applyFill="1" applyBorder="1" applyAlignment="1">
      <alignment vertical="center"/>
    </xf>
    <xf numFmtId="0" fontId="7" fillId="5" borderId="46" xfId="0" applyFont="1" applyFill="1" applyBorder="1" applyAlignment="1">
      <alignment vertical="center"/>
    </xf>
    <xf numFmtId="0" fontId="7" fillId="5" borderId="10" xfId="0" applyFont="1" applyFill="1" applyBorder="1" applyAlignment="1">
      <alignment vertical="center"/>
    </xf>
    <xf numFmtId="0" fontId="31" fillId="3" borderId="139" xfId="0" applyFont="1" applyFill="1" applyBorder="1" applyAlignment="1">
      <alignment horizontal="center" vertical="center" shrinkToFit="1"/>
    </xf>
    <xf numFmtId="0" fontId="19" fillId="8" borderId="42" xfId="0" applyFont="1" applyFill="1" applyBorder="1" applyAlignment="1">
      <alignment horizontal="center" vertical="center"/>
    </xf>
    <xf numFmtId="0" fontId="19" fillId="8" borderId="76" xfId="0" applyFont="1" applyFill="1" applyBorder="1" applyAlignment="1">
      <alignment horizontal="center" vertical="center"/>
    </xf>
    <xf numFmtId="0" fontId="45" fillId="3" borderId="7" xfId="0" applyFont="1" applyFill="1" applyBorder="1" applyAlignment="1">
      <alignment horizontal="center" vertical="center"/>
    </xf>
    <xf numFmtId="0" fontId="49" fillId="3" borderId="75" xfId="0" applyFont="1" applyFill="1" applyBorder="1" applyAlignment="1">
      <alignment horizontal="center" vertical="center"/>
    </xf>
    <xf numFmtId="0" fontId="49" fillId="3" borderId="152" xfId="0" applyFont="1" applyFill="1" applyBorder="1" applyAlignment="1">
      <alignment horizontal="center" vertical="center"/>
    </xf>
    <xf numFmtId="0" fontId="49" fillId="3" borderId="45" xfId="0" applyFont="1" applyFill="1" applyBorder="1" applyAlignment="1">
      <alignment horizontal="center" vertical="center"/>
    </xf>
    <xf numFmtId="0" fontId="49" fillId="3" borderId="137" xfId="0" applyFont="1" applyFill="1" applyBorder="1" applyAlignment="1">
      <alignment horizontal="center" vertical="center"/>
    </xf>
    <xf numFmtId="0" fontId="36" fillId="3" borderId="152" xfId="0" applyFont="1" applyFill="1" applyBorder="1" applyAlignment="1">
      <alignment horizontal="center" vertical="center"/>
    </xf>
    <xf numFmtId="0" fontId="36" fillId="3" borderId="153" xfId="0" applyFont="1" applyFill="1" applyBorder="1" applyAlignment="1">
      <alignment horizontal="center" vertical="center"/>
    </xf>
    <xf numFmtId="0" fontId="36" fillId="3" borderId="137" xfId="0" applyFont="1" applyFill="1" applyBorder="1" applyAlignment="1">
      <alignment horizontal="center" vertical="center"/>
    </xf>
    <xf numFmtId="0" fontId="36" fillId="3" borderId="154" xfId="0" applyFont="1" applyFill="1" applyBorder="1" applyAlignment="1">
      <alignment horizontal="center" vertical="center"/>
    </xf>
    <xf numFmtId="0" fontId="7" fillId="5" borderId="88" xfId="0" applyFont="1" applyFill="1" applyBorder="1" applyAlignment="1">
      <alignment horizontal="left" vertical="center" wrapText="1" shrinkToFit="1"/>
    </xf>
    <xf numFmtId="0" fontId="7" fillId="5" borderId="13" xfId="0" applyFont="1" applyFill="1" applyBorder="1" applyAlignment="1">
      <alignment horizontal="left" vertical="center" wrapText="1" shrinkToFit="1"/>
    </xf>
    <xf numFmtId="0" fontId="19" fillId="3" borderId="12" xfId="0" applyFont="1" applyFill="1" applyBorder="1" applyAlignment="1">
      <alignment horizontal="center" vertical="center" wrapText="1" shrinkToFit="1"/>
    </xf>
    <xf numFmtId="0" fontId="19" fillId="3" borderId="13" xfId="0" applyFont="1" applyFill="1" applyBorder="1" applyAlignment="1">
      <alignment horizontal="center" vertical="center" wrapText="1" shrinkToFit="1"/>
    </xf>
    <xf numFmtId="0" fontId="19" fillId="8" borderId="13" xfId="0" applyFont="1" applyFill="1" applyBorder="1" applyAlignment="1">
      <alignment horizontal="center" vertical="center"/>
    </xf>
    <xf numFmtId="0" fontId="19" fillId="8" borderId="14" xfId="0" applyFont="1" applyFill="1" applyBorder="1" applyAlignment="1">
      <alignment horizontal="center" vertical="center"/>
    </xf>
    <xf numFmtId="0" fontId="7" fillId="5" borderId="12" xfId="0" applyFont="1" applyFill="1" applyBorder="1" applyAlignment="1">
      <alignment horizontal="left" vertical="center" wrapText="1"/>
    </xf>
    <xf numFmtId="0" fontId="7" fillId="5" borderId="13" xfId="0" applyFont="1" applyFill="1" applyBorder="1" applyAlignment="1">
      <alignment horizontal="left" vertical="center" wrapText="1"/>
    </xf>
    <xf numFmtId="0" fontId="7" fillId="5" borderId="14" xfId="0" applyFont="1" applyFill="1" applyBorder="1" applyAlignment="1">
      <alignment horizontal="left" vertical="center" wrapText="1"/>
    </xf>
    <xf numFmtId="0" fontId="19" fillId="3" borderId="13" xfId="0" applyFont="1" applyFill="1" applyBorder="1" applyAlignment="1">
      <alignment horizontal="center" vertical="center" wrapText="1"/>
    </xf>
    <xf numFmtId="0" fontId="19" fillId="0" borderId="100" xfId="0" applyFont="1" applyFill="1" applyBorder="1" applyAlignment="1">
      <alignment horizontal="left" vertical="center" indent="1"/>
    </xf>
    <xf numFmtId="0" fontId="19" fillId="0" borderId="4" xfId="0" applyFont="1" applyFill="1" applyBorder="1" applyAlignment="1">
      <alignment horizontal="left" vertical="center" indent="1"/>
    </xf>
    <xf numFmtId="0" fontId="19" fillId="0" borderId="6" xfId="0" applyFont="1" applyFill="1" applyBorder="1" applyAlignment="1">
      <alignment horizontal="left" vertical="center" indent="1"/>
    </xf>
    <xf numFmtId="0" fontId="19" fillId="0" borderId="99" xfId="0" applyFont="1" applyFill="1" applyBorder="1" applyAlignment="1">
      <alignment horizontal="left" vertical="center" indent="1"/>
    </xf>
    <xf numFmtId="0" fontId="19" fillId="0" borderId="93" xfId="0" applyFont="1" applyFill="1" applyBorder="1" applyAlignment="1">
      <alignment horizontal="left" vertical="center" indent="1"/>
    </xf>
    <xf numFmtId="0" fontId="19" fillId="0" borderId="94" xfId="0" applyFont="1" applyFill="1" applyBorder="1" applyAlignment="1">
      <alignment horizontal="left" vertical="center" indent="1"/>
    </xf>
    <xf numFmtId="0" fontId="19" fillId="5" borderId="59" xfId="0" applyFont="1" applyFill="1" applyBorder="1" applyAlignment="1">
      <alignment horizontal="center" vertical="center"/>
    </xf>
    <xf numFmtId="0" fontId="19" fillId="5" borderId="61" xfId="0" applyFont="1" applyFill="1" applyBorder="1" applyAlignment="1">
      <alignment horizontal="center" vertical="center"/>
    </xf>
    <xf numFmtId="0" fontId="19" fillId="5" borderId="102" xfId="0" applyFont="1" applyFill="1" applyBorder="1" applyAlignment="1">
      <alignment horizontal="center" vertical="center"/>
    </xf>
    <xf numFmtId="0" fontId="19" fillId="5" borderId="60" xfId="0" applyFont="1" applyFill="1" applyBorder="1" applyAlignment="1">
      <alignment horizontal="center" vertical="center"/>
    </xf>
    <xf numFmtId="0" fontId="7" fillId="5" borderId="61" xfId="0" applyFont="1" applyFill="1" applyBorder="1" applyAlignment="1">
      <alignment horizontal="center" vertical="center"/>
    </xf>
    <xf numFmtId="0" fontId="19" fillId="5" borderId="96" xfId="0" applyFont="1" applyFill="1" applyBorder="1" applyAlignment="1">
      <alignment horizontal="center" vertical="center"/>
    </xf>
    <xf numFmtId="0" fontId="31" fillId="3" borderId="66" xfId="0" applyFont="1" applyFill="1" applyBorder="1" applyAlignment="1">
      <alignment vertical="center" wrapText="1" shrinkToFit="1"/>
    </xf>
    <xf numFmtId="0" fontId="31" fillId="3" borderId="1" xfId="0" applyFont="1" applyFill="1" applyBorder="1" applyAlignment="1">
      <alignment vertical="center" wrapText="1" shrinkToFit="1"/>
    </xf>
    <xf numFmtId="0" fontId="7" fillId="3" borderId="88" xfId="0" applyFont="1" applyFill="1" applyBorder="1" applyAlignment="1">
      <alignment vertical="center" wrapText="1" shrinkToFit="1"/>
    </xf>
    <xf numFmtId="0" fontId="19" fillId="8" borderId="9" xfId="0" applyFont="1" applyFill="1" applyBorder="1" applyAlignment="1">
      <alignment vertical="center"/>
    </xf>
    <xf numFmtId="0" fontId="19" fillId="8" borderId="8" xfId="0" applyFont="1" applyFill="1" applyBorder="1" applyAlignment="1">
      <alignment vertical="center"/>
    </xf>
    <xf numFmtId="0" fontId="19" fillId="8" borderId="32" xfId="0" applyFont="1" applyFill="1" applyBorder="1" applyAlignment="1">
      <alignment vertical="center"/>
    </xf>
    <xf numFmtId="0" fontId="31" fillId="3" borderId="9" xfId="0" applyFont="1" applyFill="1" applyBorder="1" applyAlignment="1">
      <alignment horizontal="left" vertical="center" wrapText="1" shrinkToFit="1"/>
    </xf>
    <xf numFmtId="0" fontId="31" fillId="3" borderId="8" xfId="0" applyFont="1" applyFill="1" applyBorder="1" applyAlignment="1">
      <alignment horizontal="left" vertical="center" wrapText="1" shrinkToFit="1"/>
    </xf>
    <xf numFmtId="0" fontId="31" fillId="3" borderId="32" xfId="0" applyFont="1" applyFill="1" applyBorder="1" applyAlignment="1">
      <alignment horizontal="left" vertical="center" wrapText="1" shrinkToFit="1"/>
    </xf>
    <xf numFmtId="0" fontId="31" fillId="3" borderId="2" xfId="0" applyFont="1" applyFill="1" applyBorder="1" applyAlignment="1">
      <alignment horizontal="left" vertical="center" wrapText="1" shrinkToFit="1"/>
    </xf>
    <xf numFmtId="0" fontId="31" fillId="3" borderId="0" xfId="0" applyFont="1" applyFill="1" applyBorder="1" applyAlignment="1">
      <alignment horizontal="left" vertical="center" wrapText="1" shrinkToFit="1"/>
    </xf>
    <xf numFmtId="0" fontId="31" fillId="3" borderId="11" xfId="0" applyFont="1" applyFill="1" applyBorder="1" applyAlignment="1">
      <alignment horizontal="left" vertical="center" wrapText="1" shrinkToFit="1"/>
    </xf>
    <xf numFmtId="0" fontId="31" fillId="3" borderId="12" xfId="0" applyFont="1" applyFill="1" applyBorder="1" applyAlignment="1">
      <alignment horizontal="left" vertical="center" wrapText="1" shrinkToFit="1"/>
    </xf>
    <xf numFmtId="0" fontId="31" fillId="3" borderId="13" xfId="0" applyFont="1" applyFill="1" applyBorder="1" applyAlignment="1">
      <alignment horizontal="left" vertical="center" wrapText="1" shrinkToFit="1"/>
    </xf>
    <xf numFmtId="0" fontId="31" fillId="3" borderId="14" xfId="0" applyFont="1" applyFill="1" applyBorder="1" applyAlignment="1">
      <alignment horizontal="left" vertical="center" wrapText="1" shrinkToFit="1"/>
    </xf>
    <xf numFmtId="0" fontId="31" fillId="3" borderId="67" xfId="0" applyFont="1" applyFill="1" applyBorder="1" applyAlignment="1">
      <alignment horizontal="left" vertical="center" wrapText="1" shrinkToFit="1"/>
    </xf>
    <xf numFmtId="0" fontId="31" fillId="3" borderId="48" xfId="0" applyFont="1" applyFill="1" applyBorder="1" applyAlignment="1">
      <alignment horizontal="left" vertical="center" wrapText="1" shrinkToFit="1"/>
    </xf>
    <xf numFmtId="0" fontId="31" fillId="3" borderId="76" xfId="0" applyFont="1" applyFill="1" applyBorder="1" applyAlignment="1">
      <alignment horizontal="left" vertical="center" wrapText="1" shrinkToFit="1"/>
    </xf>
    <xf numFmtId="0" fontId="19" fillId="8" borderId="123" xfId="0" applyFont="1" applyFill="1" applyBorder="1" applyAlignment="1">
      <alignment horizontal="center" vertical="center"/>
    </xf>
    <xf numFmtId="0" fontId="19" fillId="8" borderId="106" xfId="0" applyFont="1" applyFill="1" applyBorder="1" applyAlignment="1">
      <alignment horizontal="center" vertical="center"/>
    </xf>
    <xf numFmtId="0" fontId="19" fillId="8" borderId="124" xfId="0" applyFont="1" applyFill="1" applyBorder="1" applyAlignment="1">
      <alignment horizontal="center" vertical="center"/>
    </xf>
    <xf numFmtId="0" fontId="31" fillId="3" borderId="32" xfId="0" applyFont="1" applyFill="1" applyBorder="1" applyAlignment="1">
      <alignment vertical="center" wrapText="1" shrinkToFit="1"/>
    </xf>
    <xf numFmtId="0" fontId="31" fillId="3" borderId="11" xfId="0" applyFont="1" applyFill="1" applyBorder="1" applyAlignment="1">
      <alignment vertical="center" wrapText="1" shrinkToFit="1"/>
    </xf>
    <xf numFmtId="0" fontId="31" fillId="3" borderId="46" xfId="0" applyFont="1" applyFill="1" applyBorder="1" applyAlignment="1">
      <alignment vertical="center" wrapText="1" shrinkToFit="1"/>
    </xf>
    <xf numFmtId="0" fontId="31" fillId="3" borderId="10" xfId="0" applyFont="1" applyFill="1" applyBorder="1" applyAlignment="1">
      <alignment vertical="center" wrapText="1" shrinkToFit="1"/>
    </xf>
    <xf numFmtId="0" fontId="31" fillId="3" borderId="34" xfId="0" applyFont="1" applyFill="1" applyBorder="1" applyAlignment="1">
      <alignment horizontal="left" vertical="center" wrapText="1" shrinkToFit="1"/>
    </xf>
    <xf numFmtId="0" fontId="31" fillId="3" borderId="7" xfId="0" applyFont="1" applyFill="1" applyBorder="1" applyAlignment="1">
      <alignment horizontal="left" vertical="center" wrapText="1" shrinkToFit="1"/>
    </xf>
    <xf numFmtId="0" fontId="31" fillId="3" borderId="10" xfId="0" applyFont="1" applyFill="1" applyBorder="1" applyAlignment="1">
      <alignment horizontal="left" vertical="center" wrapText="1" shrinkToFit="1"/>
    </xf>
    <xf numFmtId="0" fontId="31" fillId="3" borderId="49" xfId="0" applyFont="1" applyFill="1" applyBorder="1" applyAlignment="1">
      <alignment horizontal="left" vertical="center" wrapText="1" shrinkToFit="1"/>
    </xf>
    <xf numFmtId="0" fontId="7" fillId="5" borderId="60" xfId="0" applyFont="1" applyFill="1" applyBorder="1" applyAlignment="1">
      <alignment horizontal="center" vertical="center"/>
    </xf>
    <xf numFmtId="0" fontId="31" fillId="3" borderId="69" xfId="0" applyFont="1" applyFill="1" applyBorder="1" applyAlignment="1">
      <alignment vertical="center" wrapText="1" shrinkToFit="1"/>
    </xf>
    <xf numFmtId="0" fontId="31" fillId="3" borderId="35" xfId="0" applyFont="1" applyFill="1" applyBorder="1" applyAlignment="1">
      <alignment vertical="center" wrapText="1" shrinkToFit="1"/>
    </xf>
    <xf numFmtId="0" fontId="7" fillId="3" borderId="87" xfId="0" applyFont="1" applyFill="1" applyBorder="1" applyAlignment="1">
      <alignment vertical="center" wrapText="1" shrinkToFit="1"/>
    </xf>
    <xf numFmtId="0" fontId="7" fillId="3" borderId="46" xfId="0" applyFont="1" applyFill="1" applyBorder="1" applyAlignment="1">
      <alignment vertical="center" wrapText="1" shrinkToFit="1"/>
    </xf>
    <xf numFmtId="0" fontId="7" fillId="3" borderId="7" xfId="0" applyFont="1" applyFill="1" applyBorder="1" applyAlignment="1">
      <alignment vertical="center" wrapText="1" shrinkToFit="1"/>
    </xf>
    <xf numFmtId="0" fontId="19" fillId="8" borderId="97" xfId="0" applyFont="1" applyFill="1" applyBorder="1" applyAlignment="1">
      <alignment horizontal="center" vertical="center"/>
    </xf>
    <xf numFmtId="0" fontId="19" fillId="8" borderId="35" xfId="0" applyFont="1" applyFill="1" applyBorder="1" applyAlignment="1">
      <alignment horizontal="center" vertical="center"/>
    </xf>
    <xf numFmtId="0" fontId="19" fillId="8" borderId="87" xfId="0" applyFont="1" applyFill="1" applyBorder="1" applyAlignment="1">
      <alignment horizontal="center" vertical="center"/>
    </xf>
    <xf numFmtId="0" fontId="19" fillId="8" borderId="2" xfId="0" applyFont="1" applyFill="1" applyBorder="1" applyAlignment="1">
      <alignment horizontal="center" vertical="center"/>
    </xf>
    <xf numFmtId="0" fontId="19" fillId="8" borderId="0" xfId="0" applyFont="1" applyFill="1" applyBorder="1" applyAlignment="1">
      <alignment horizontal="center" vertical="center"/>
    </xf>
    <xf numFmtId="0" fontId="19" fillId="8" borderId="11" xfId="0" applyFont="1" applyFill="1" applyBorder="1" applyAlignment="1">
      <alignment horizontal="center" vertical="center"/>
    </xf>
    <xf numFmtId="0" fontId="19" fillId="5" borderId="97" xfId="0" applyFont="1" applyFill="1" applyBorder="1" applyAlignment="1">
      <alignment horizontal="center" vertical="center" wrapText="1" shrinkToFit="1"/>
    </xf>
    <xf numFmtId="0" fontId="19" fillId="5" borderId="35" xfId="0" applyFont="1" applyFill="1" applyBorder="1" applyAlignment="1">
      <alignment horizontal="center" vertical="center" shrinkToFit="1"/>
    </xf>
    <xf numFmtId="0" fontId="19" fillId="5" borderId="98" xfId="0" applyFont="1" applyFill="1" applyBorder="1" applyAlignment="1">
      <alignment horizontal="center" vertical="center" shrinkToFit="1"/>
    </xf>
    <xf numFmtId="0" fontId="19" fillId="5" borderId="2" xfId="0" applyFont="1" applyFill="1" applyBorder="1" applyAlignment="1">
      <alignment horizontal="center" vertical="center" shrinkToFit="1"/>
    </xf>
    <xf numFmtId="0" fontId="19" fillId="5" borderId="0" xfId="0" applyFont="1" applyFill="1" applyBorder="1" applyAlignment="1">
      <alignment horizontal="center" vertical="center" shrinkToFit="1"/>
    </xf>
    <xf numFmtId="0" fontId="19" fillId="5" borderId="48" xfId="0" applyFont="1" applyFill="1" applyBorder="1" applyAlignment="1">
      <alignment horizontal="center" vertical="center" shrinkToFit="1"/>
    </xf>
    <xf numFmtId="0" fontId="19" fillId="5" borderId="34" xfId="0" applyFont="1" applyFill="1" applyBorder="1" applyAlignment="1">
      <alignment horizontal="center" vertical="center" shrinkToFit="1"/>
    </xf>
    <xf numFmtId="0" fontId="19" fillId="5" borderId="7" xfId="0" applyFont="1" applyFill="1" applyBorder="1" applyAlignment="1">
      <alignment horizontal="center" vertical="center" shrinkToFit="1"/>
    </xf>
    <xf numFmtId="0" fontId="19" fillId="5" borderId="49" xfId="0" applyFont="1" applyFill="1" applyBorder="1" applyAlignment="1">
      <alignment horizontal="center" vertical="center" shrinkToFit="1"/>
    </xf>
    <xf numFmtId="0" fontId="19" fillId="0" borderId="7" xfId="0" applyFont="1" applyFill="1" applyBorder="1" applyAlignment="1">
      <alignment horizontal="left" vertical="center" indent="1"/>
    </xf>
    <xf numFmtId="0" fontId="19" fillId="0" borderId="49" xfId="0" applyFont="1" applyFill="1" applyBorder="1" applyAlignment="1">
      <alignment horizontal="left" vertical="center" indent="1"/>
    </xf>
    <xf numFmtId="0" fontId="7" fillId="5" borderId="59" xfId="0" applyFont="1" applyFill="1" applyBorder="1" applyAlignment="1">
      <alignment horizontal="center" vertical="center"/>
    </xf>
    <xf numFmtId="0" fontId="19" fillId="0" borderId="69" xfId="0" applyFont="1" applyFill="1" applyBorder="1" applyAlignment="1">
      <alignment vertical="center" shrinkToFit="1"/>
    </xf>
    <xf numFmtId="0" fontId="19" fillId="0" borderId="35" xfId="0" applyFont="1" applyFill="1" applyBorder="1" applyAlignment="1">
      <alignment vertical="center" shrinkToFit="1"/>
    </xf>
    <xf numFmtId="0" fontId="19" fillId="0" borderId="87" xfId="0" applyFont="1" applyFill="1" applyBorder="1" applyAlignment="1">
      <alignment vertical="center" shrinkToFit="1"/>
    </xf>
    <xf numFmtId="0" fontId="31" fillId="3" borderId="2" xfId="0" applyFont="1" applyFill="1" applyBorder="1" applyAlignment="1">
      <alignment vertical="center" shrinkToFit="1"/>
    </xf>
    <xf numFmtId="0" fontId="31" fillId="3" borderId="0" xfId="0" applyFont="1" applyFill="1" applyBorder="1" applyAlignment="1">
      <alignment vertical="center" shrinkToFit="1"/>
    </xf>
    <xf numFmtId="0" fontId="31" fillId="3" borderId="11" xfId="0" applyFont="1" applyFill="1" applyBorder="1" applyAlignment="1">
      <alignment vertical="center" shrinkToFit="1"/>
    </xf>
    <xf numFmtId="0" fontId="31" fillId="3" borderId="48" xfId="0" applyFont="1" applyFill="1" applyBorder="1" applyAlignment="1">
      <alignment vertical="center" shrinkToFit="1"/>
    </xf>
    <xf numFmtId="0" fontId="31" fillId="3" borderId="34" xfId="0" applyFont="1" applyFill="1" applyBorder="1" applyAlignment="1">
      <alignment vertical="center" shrinkToFit="1"/>
    </xf>
    <xf numFmtId="0" fontId="31" fillId="3" borderId="7" xfId="0" applyFont="1" applyFill="1" applyBorder="1" applyAlignment="1">
      <alignment vertical="center" shrinkToFit="1"/>
    </xf>
    <xf numFmtId="0" fontId="31" fillId="3" borderId="49" xfId="0" applyFont="1" applyFill="1" applyBorder="1" applyAlignment="1">
      <alignment vertical="center" shrinkToFit="1"/>
    </xf>
    <xf numFmtId="0" fontId="7" fillId="0" borderId="46" xfId="0" applyFont="1" applyFill="1" applyBorder="1" applyAlignment="1">
      <alignment vertical="center" shrinkToFit="1"/>
    </xf>
    <xf numFmtId="0" fontId="7" fillId="0" borderId="7" xfId="0" applyFont="1" applyFill="1" applyBorder="1" applyAlignment="1">
      <alignment vertical="center" shrinkToFit="1"/>
    </xf>
    <xf numFmtId="0" fontId="7" fillId="0" borderId="10" xfId="0" applyFont="1" applyFill="1" applyBorder="1" applyAlignment="1">
      <alignment vertical="center" shrinkToFit="1"/>
    </xf>
    <xf numFmtId="0" fontId="19" fillId="0" borderId="100" xfId="0" applyFont="1" applyFill="1" applyBorder="1" applyAlignment="1">
      <alignment horizontal="left" vertical="center" wrapText="1"/>
    </xf>
    <xf numFmtId="0" fontId="19" fillId="0" borderId="4" xfId="0" applyFont="1" applyFill="1" applyBorder="1" applyAlignment="1">
      <alignment horizontal="left" vertical="center" wrapText="1"/>
    </xf>
    <xf numFmtId="0" fontId="19" fillId="0" borderId="5" xfId="0" applyFont="1" applyFill="1" applyBorder="1" applyAlignment="1">
      <alignment horizontal="left" vertical="center" wrapText="1"/>
    </xf>
    <xf numFmtId="0" fontId="31" fillId="3" borderId="3" xfId="0" applyFont="1" applyFill="1" applyBorder="1" applyAlignment="1">
      <alignment horizontal="center" vertical="center" shrinkToFit="1"/>
    </xf>
    <xf numFmtId="0" fontId="7" fillId="3" borderId="4" xfId="0" applyFont="1" applyFill="1" applyBorder="1" applyAlignment="1">
      <alignment horizontal="center" vertical="center" shrinkToFit="1"/>
    </xf>
    <xf numFmtId="0" fontId="7" fillId="3" borderId="5" xfId="0" applyFont="1" applyFill="1" applyBorder="1" applyAlignment="1">
      <alignment horizontal="center" vertical="center" shrinkToFit="1"/>
    </xf>
    <xf numFmtId="0" fontId="31" fillId="3" borderId="4" xfId="0" applyFont="1" applyFill="1" applyBorder="1" applyAlignment="1">
      <alignment horizontal="center" vertical="center" shrinkToFit="1"/>
    </xf>
    <xf numFmtId="0" fontId="31" fillId="3" borderId="6" xfId="0" applyFont="1" applyFill="1" applyBorder="1" applyAlignment="1">
      <alignment horizontal="center" vertical="center" shrinkToFit="1"/>
    </xf>
    <xf numFmtId="0" fontId="19" fillId="0" borderId="66" xfId="0" applyFont="1" applyFill="1" applyBorder="1" applyAlignment="1">
      <alignment vertical="center"/>
    </xf>
    <xf numFmtId="0" fontId="19" fillId="0" borderId="1" xfId="0" applyFont="1" applyFill="1" applyBorder="1" applyAlignment="1">
      <alignment vertical="center"/>
    </xf>
    <xf numFmtId="0" fontId="19" fillId="0" borderId="11" xfId="0" applyFont="1" applyFill="1" applyBorder="1" applyAlignment="1">
      <alignment vertical="center"/>
    </xf>
    <xf numFmtId="0" fontId="19" fillId="0" borderId="46" xfId="0" applyFont="1" applyFill="1" applyBorder="1" applyAlignment="1">
      <alignment vertical="center"/>
    </xf>
    <xf numFmtId="0" fontId="19" fillId="0" borderId="103" xfId="0" applyFont="1" applyFill="1" applyBorder="1" applyAlignment="1">
      <alignment vertical="center" wrapText="1"/>
    </xf>
    <xf numFmtId="0" fontId="7" fillId="0" borderId="104" xfId="0" applyFont="1" applyFill="1" applyBorder="1" applyAlignment="1">
      <alignment vertical="center"/>
    </xf>
    <xf numFmtId="0" fontId="19" fillId="0" borderId="3" xfId="0" applyFont="1" applyFill="1" applyBorder="1" applyAlignment="1">
      <alignment horizontal="center" vertical="top"/>
    </xf>
    <xf numFmtId="0" fontId="19" fillId="0" borderId="4" xfId="0" applyFont="1" applyFill="1" applyBorder="1" applyAlignment="1">
      <alignment horizontal="center" vertical="top"/>
    </xf>
    <xf numFmtId="0" fontId="19" fillId="0" borderId="5" xfId="0" applyFont="1" applyFill="1" applyBorder="1" applyAlignment="1">
      <alignment horizontal="center" vertical="top"/>
    </xf>
    <xf numFmtId="0" fontId="19" fillId="0" borderId="6" xfId="0" applyFont="1" applyFill="1" applyBorder="1" applyAlignment="1">
      <alignment horizontal="center" vertical="top"/>
    </xf>
    <xf numFmtId="0" fontId="19" fillId="0" borderId="103" xfId="0" applyFont="1" applyFill="1" applyBorder="1" applyAlignment="1">
      <alignment vertical="center"/>
    </xf>
    <xf numFmtId="0" fontId="19" fillId="0" borderId="100" xfId="0" applyFont="1" applyFill="1" applyBorder="1" applyAlignment="1">
      <alignment vertical="center"/>
    </xf>
    <xf numFmtId="0" fontId="19" fillId="0" borderId="4" xfId="0" applyFont="1" applyFill="1" applyBorder="1" applyAlignment="1">
      <alignment vertical="center"/>
    </xf>
    <xf numFmtId="0" fontId="7" fillId="0" borderId="5" xfId="0" applyFont="1" applyFill="1" applyBorder="1" applyAlignment="1">
      <alignment vertical="center"/>
    </xf>
    <xf numFmtId="0" fontId="44" fillId="3" borderId="3" xfId="0" applyFont="1" applyFill="1" applyBorder="1" applyAlignment="1">
      <alignment vertical="center" wrapText="1"/>
    </xf>
    <xf numFmtId="0" fontId="44" fillId="3" borderId="4" xfId="0" applyFont="1" applyFill="1" applyBorder="1" applyAlignment="1">
      <alignment vertical="center" wrapText="1"/>
    </xf>
    <xf numFmtId="0" fontId="44" fillId="3" borderId="5" xfId="0" applyFont="1" applyFill="1" applyBorder="1" applyAlignment="1">
      <alignment vertical="center" wrapText="1"/>
    </xf>
    <xf numFmtId="0" fontId="44" fillId="3" borderId="6" xfId="0" applyFont="1" applyFill="1" applyBorder="1" applyAlignment="1">
      <alignment vertical="center" wrapText="1"/>
    </xf>
    <xf numFmtId="0" fontId="19" fillId="0" borderId="99" xfId="0" applyFont="1" applyFill="1" applyBorder="1" applyAlignment="1">
      <alignment vertical="center"/>
    </xf>
    <xf numFmtId="0" fontId="19" fillId="0" borderId="93" xfId="0" applyFont="1" applyFill="1" applyBorder="1" applyAlignment="1">
      <alignment vertical="center"/>
    </xf>
    <xf numFmtId="0" fontId="7" fillId="0" borderId="101" xfId="0" applyFont="1" applyFill="1" applyBorder="1" applyAlignment="1">
      <alignment vertical="center"/>
    </xf>
    <xf numFmtId="0" fontId="44" fillId="3" borderId="92" xfId="0" applyFont="1" applyFill="1" applyBorder="1" applyAlignment="1">
      <alignment vertical="center" wrapText="1"/>
    </xf>
    <xf numFmtId="0" fontId="44" fillId="3" borderId="93" xfId="0" applyFont="1" applyFill="1" applyBorder="1" applyAlignment="1">
      <alignment vertical="center" wrapText="1"/>
    </xf>
    <xf numFmtId="0" fontId="44" fillId="3" borderId="101" xfId="0" applyFont="1" applyFill="1" applyBorder="1" applyAlignment="1">
      <alignment vertical="center" wrapText="1"/>
    </xf>
    <xf numFmtId="0" fontId="44" fillId="3" borderId="94" xfId="0" applyFont="1" applyFill="1" applyBorder="1" applyAlignment="1">
      <alignment vertical="center" wrapText="1"/>
    </xf>
    <xf numFmtId="0" fontId="22" fillId="0" borderId="0" xfId="0" applyFont="1" applyAlignment="1">
      <alignment horizontal="center" vertical="center" shrinkToFit="1"/>
    </xf>
    <xf numFmtId="0" fontId="19" fillId="5" borderId="89" xfId="0" applyFont="1" applyFill="1" applyBorder="1" applyAlignment="1">
      <alignment horizontal="center" vertical="center"/>
    </xf>
    <xf numFmtId="0" fontId="19" fillId="5" borderId="86" xfId="0" applyFont="1" applyFill="1" applyBorder="1" applyAlignment="1">
      <alignment horizontal="center" vertical="center"/>
    </xf>
    <xf numFmtId="0" fontId="19" fillId="5" borderId="57" xfId="0" applyFont="1" applyFill="1" applyBorder="1" applyAlignment="1">
      <alignment horizontal="center" vertical="center"/>
    </xf>
    <xf numFmtId="0" fontId="19" fillId="5" borderId="56" xfId="0" applyFont="1" applyFill="1" applyBorder="1" applyAlignment="1">
      <alignment horizontal="center" vertical="center"/>
    </xf>
    <xf numFmtId="0" fontId="19" fillId="5" borderId="58" xfId="0" applyFont="1" applyFill="1" applyBorder="1" applyAlignment="1">
      <alignment horizontal="center" vertical="center"/>
    </xf>
    <xf numFmtId="0" fontId="31" fillId="3" borderId="7" xfId="0" applyFont="1" applyFill="1" applyBorder="1" applyAlignment="1">
      <alignment vertical="center"/>
    </xf>
    <xf numFmtId="0" fontId="19" fillId="3" borderId="95" xfId="0" applyFont="1" applyFill="1" applyBorder="1" applyAlignment="1">
      <alignment horizontal="left" vertical="center" wrapText="1"/>
    </xf>
    <xf numFmtId="0" fontId="19" fillId="3" borderId="31" xfId="0" applyFont="1" applyFill="1" applyBorder="1" applyAlignment="1">
      <alignment horizontal="left" vertical="center" wrapText="1"/>
    </xf>
    <xf numFmtId="0" fontId="31" fillId="3" borderId="31" xfId="0" applyFont="1" applyFill="1" applyBorder="1" applyAlignment="1">
      <alignment horizontal="left" vertical="center" wrapText="1"/>
    </xf>
    <xf numFmtId="0" fontId="31" fillId="3" borderId="3" xfId="0" applyFont="1" applyFill="1" applyBorder="1" applyAlignment="1">
      <alignment horizontal="left" vertical="center" wrapText="1"/>
    </xf>
    <xf numFmtId="0" fontId="31" fillId="3" borderId="4" xfId="0" applyFont="1" applyFill="1" applyBorder="1" applyAlignment="1">
      <alignment horizontal="left" vertical="center" wrapText="1"/>
    </xf>
    <xf numFmtId="0" fontId="31" fillId="3" borderId="6" xfId="0" applyFont="1" applyFill="1" applyBorder="1" applyAlignment="1">
      <alignment horizontal="left" vertical="center" wrapText="1"/>
    </xf>
    <xf numFmtId="0" fontId="19" fillId="3" borderId="90" xfId="0" applyFont="1" applyFill="1" applyBorder="1" applyAlignment="1">
      <alignment horizontal="left" vertical="center" wrapText="1"/>
    </xf>
    <xf numFmtId="0" fontId="19" fillId="3" borderId="91" xfId="0" applyFont="1" applyFill="1" applyBorder="1" applyAlignment="1">
      <alignment horizontal="left" vertical="center" wrapText="1"/>
    </xf>
    <xf numFmtId="0" fontId="31" fillId="3" borderId="91" xfId="0" applyFont="1" applyFill="1" applyBorder="1" applyAlignment="1">
      <alignment horizontal="left" vertical="center" wrapText="1"/>
    </xf>
    <xf numFmtId="0" fontId="31" fillId="3" borderId="92" xfId="0" applyFont="1" applyFill="1" applyBorder="1" applyAlignment="1">
      <alignment horizontal="left" vertical="center" wrapText="1"/>
    </xf>
    <xf numFmtId="0" fontId="31" fillId="3" borderId="93" xfId="0" applyFont="1" applyFill="1" applyBorder="1" applyAlignment="1">
      <alignment horizontal="left" vertical="center" wrapText="1"/>
    </xf>
    <xf numFmtId="0" fontId="31" fillId="3" borderId="94" xfId="0" applyFont="1" applyFill="1" applyBorder="1" applyAlignment="1">
      <alignment horizontal="left" vertical="center" wrapText="1"/>
    </xf>
    <xf numFmtId="0" fontId="50" fillId="0" borderId="0" xfId="0" applyFont="1" applyBorder="1" applyAlignment="1">
      <alignment vertical="center" wrapText="1"/>
    </xf>
    <xf numFmtId="0" fontId="52" fillId="0" borderId="0" xfId="0" applyFont="1" applyBorder="1" applyAlignment="1">
      <alignment horizontal="center" vertical="center" shrinkToFit="1"/>
    </xf>
    <xf numFmtId="0" fontId="19" fillId="0" borderId="0" xfId="0" applyFont="1" applyAlignment="1">
      <alignment vertical="center" wrapText="1"/>
    </xf>
    <xf numFmtId="0" fontId="45" fillId="3" borderId="0" xfId="0" applyFont="1" applyFill="1" applyBorder="1" applyAlignment="1">
      <alignment vertical="center"/>
    </xf>
    <xf numFmtId="0" fontId="16" fillId="3" borderId="0" xfId="0" applyFont="1" applyFill="1" applyAlignment="1">
      <alignment vertical="center"/>
    </xf>
    <xf numFmtId="0" fontId="16" fillId="3" borderId="7" xfId="0" applyFont="1" applyFill="1" applyBorder="1" applyAlignment="1">
      <alignment vertical="center"/>
    </xf>
    <xf numFmtId="164" fontId="20" fillId="3" borderId="0" xfId="0" applyNumberFormat="1" applyFont="1" applyFill="1" applyBorder="1" applyAlignment="1">
      <alignment horizontal="center"/>
    </xf>
    <xf numFmtId="164" fontId="20" fillId="3" borderId="7" xfId="0" applyNumberFormat="1" applyFont="1" applyFill="1" applyBorder="1" applyAlignment="1">
      <alignment horizontal="center"/>
    </xf>
    <xf numFmtId="0" fontId="10" fillId="3" borderId="2" xfId="0" applyFont="1" applyFill="1" applyBorder="1" applyAlignment="1">
      <alignment horizontal="center" vertical="center"/>
    </xf>
    <xf numFmtId="0" fontId="10" fillId="3" borderId="11" xfId="0" applyFont="1" applyFill="1" applyBorder="1" applyAlignment="1">
      <alignment horizontal="center" vertical="center"/>
    </xf>
    <xf numFmtId="0" fontId="10" fillId="3" borderId="12" xfId="0" applyFont="1" applyFill="1" applyBorder="1" applyAlignment="1">
      <alignment horizontal="center" vertical="center"/>
    </xf>
    <xf numFmtId="0" fontId="10" fillId="3" borderId="14" xfId="0" applyFont="1" applyFill="1" applyBorder="1" applyAlignment="1">
      <alignment horizontal="center" vertical="center"/>
    </xf>
    <xf numFmtId="0" fontId="21" fillId="3" borderId="4" xfId="0" applyFont="1" applyFill="1" applyBorder="1" applyAlignment="1">
      <alignment horizontal="right" vertical="center" shrinkToFit="1"/>
    </xf>
    <xf numFmtId="0" fontId="7" fillId="0" borderId="3" xfId="0" applyFont="1" applyBorder="1" applyAlignment="1">
      <alignment horizontal="center" vertical="center"/>
    </xf>
    <xf numFmtId="0" fontId="7" fillId="0" borderId="6" xfId="0" applyFont="1" applyBorder="1" applyAlignment="1">
      <alignment horizontal="center" vertical="center"/>
    </xf>
    <xf numFmtId="0" fontId="7" fillId="0" borderId="9" xfId="0" applyFont="1" applyBorder="1" applyAlignment="1">
      <alignment horizontal="center" vertical="center"/>
    </xf>
    <xf numFmtId="0" fontId="7" fillId="0" borderId="32" xfId="0" applyFont="1" applyBorder="1" applyAlignment="1">
      <alignment horizontal="center" vertical="center"/>
    </xf>
    <xf numFmtId="0" fontId="7" fillId="0" borderId="34" xfId="0" applyFont="1" applyBorder="1" applyAlignment="1">
      <alignment horizontal="center" vertical="center"/>
    </xf>
    <xf numFmtId="0" fontId="7" fillId="0" borderId="10" xfId="0" applyFont="1" applyBorder="1" applyAlignment="1">
      <alignment horizontal="center" vertical="center"/>
    </xf>
    <xf numFmtId="0" fontId="7" fillId="0" borderId="109" xfId="0" applyFont="1" applyBorder="1">
      <alignment vertical="center"/>
    </xf>
    <xf numFmtId="0" fontId="7" fillId="0" borderId="110" xfId="0" applyFont="1" applyBorder="1">
      <alignment vertical="center"/>
    </xf>
    <xf numFmtId="0" fontId="7" fillId="0" borderId="2" xfId="0" applyFont="1" applyBorder="1" applyAlignment="1">
      <alignment horizontal="center" vertical="center"/>
    </xf>
    <xf numFmtId="0" fontId="7" fillId="0" borderId="11" xfId="0" applyFont="1" applyBorder="1" applyAlignment="1">
      <alignment horizontal="center" vertical="center"/>
    </xf>
    <xf numFmtId="0" fontId="14" fillId="0" borderId="0" xfId="0" applyFont="1" applyAlignment="1">
      <alignment horizontal="right" shrinkToFit="1"/>
    </xf>
    <xf numFmtId="0" fontId="7" fillId="0" borderId="0" xfId="0" applyFont="1" applyAlignment="1">
      <alignment horizontal="right" shrinkToFit="1"/>
    </xf>
    <xf numFmtId="0" fontId="24" fillId="0" borderId="0" xfId="0" applyFont="1" applyBorder="1" applyAlignment="1">
      <alignment vertical="center" wrapText="1"/>
    </xf>
    <xf numFmtId="0" fontId="7" fillId="0" borderId="0" xfId="0" applyFont="1" applyBorder="1" applyAlignment="1">
      <alignment vertical="center" wrapText="1"/>
    </xf>
    <xf numFmtId="0" fontId="7" fillId="0" borderId="106" xfId="0" applyFont="1" applyBorder="1" applyAlignment="1">
      <alignment vertical="center" wrapText="1"/>
    </xf>
    <xf numFmtId="0" fontId="11" fillId="0" borderId="0" xfId="0" applyFont="1" applyAlignment="1">
      <alignment vertical="center" wrapText="1"/>
    </xf>
    <xf numFmtId="0" fontId="24" fillId="3" borderId="103" xfId="0" applyFont="1" applyFill="1" applyBorder="1" applyAlignment="1">
      <alignment horizontal="center" vertical="center" wrapText="1"/>
    </xf>
    <xf numFmtId="0" fontId="24" fillId="3" borderId="104" xfId="0" applyFont="1" applyFill="1" applyBorder="1" applyAlignment="1">
      <alignment horizontal="center" vertical="center" wrapText="1"/>
    </xf>
    <xf numFmtId="0" fontId="20" fillId="3" borderId="0" xfId="0" applyFont="1" applyFill="1" applyBorder="1" applyAlignment="1">
      <alignment horizontal="left" vertical="center"/>
    </xf>
    <xf numFmtId="0" fontId="20" fillId="3" borderId="7" xfId="0" applyFont="1" applyFill="1" applyBorder="1" applyAlignment="1">
      <alignment horizontal="left" vertical="center"/>
    </xf>
    <xf numFmtId="0" fontId="20" fillId="3" borderId="8" xfId="0" applyFont="1" applyFill="1" applyBorder="1" applyAlignment="1">
      <alignment horizontal="left" vertical="center"/>
    </xf>
    <xf numFmtId="0" fontId="22" fillId="0" borderId="0" xfId="0" applyFont="1" applyBorder="1" applyAlignment="1">
      <alignment horizontal="right" vertical="center" shrinkToFit="1"/>
    </xf>
    <xf numFmtId="0" fontId="20" fillId="3" borderId="0" xfId="0" applyFont="1" applyFill="1" applyBorder="1" applyAlignment="1">
      <alignment horizontal="left"/>
    </xf>
    <xf numFmtId="0" fontId="20" fillId="3" borderId="7" xfId="0" applyFont="1" applyFill="1" applyBorder="1" applyAlignment="1">
      <alignment horizontal="left"/>
    </xf>
    <xf numFmtId="0" fontId="24" fillId="3" borderId="105" xfId="0" applyFont="1" applyFill="1" applyBorder="1" applyAlignment="1">
      <alignment horizontal="center" vertical="center" wrapText="1"/>
    </xf>
    <xf numFmtId="164" fontId="20" fillId="3" borderId="0" xfId="0" applyNumberFormat="1" applyFont="1" applyFill="1" applyAlignment="1">
      <alignment horizontal="left"/>
    </xf>
    <xf numFmtId="164" fontId="20" fillId="3" borderId="7" xfId="0" applyNumberFormat="1" applyFont="1" applyFill="1" applyBorder="1" applyAlignment="1">
      <alignment horizontal="left"/>
    </xf>
    <xf numFmtId="0" fontId="20" fillId="3" borderId="8" xfId="0" applyFont="1" applyFill="1" applyBorder="1" applyAlignment="1"/>
    <xf numFmtId="0" fontId="20" fillId="3" borderId="7" xfId="0" applyFont="1" applyFill="1" applyBorder="1" applyAlignment="1"/>
    <xf numFmtId="0" fontId="20" fillId="3" borderId="0" xfId="0" applyFont="1" applyFill="1" applyAlignment="1">
      <alignment horizontal="left"/>
    </xf>
    <xf numFmtId="0" fontId="20" fillId="3" borderId="8" xfId="0" applyFont="1" applyFill="1" applyBorder="1" applyAlignment="1">
      <alignment horizontal="left"/>
    </xf>
    <xf numFmtId="0" fontId="11" fillId="0" borderId="103" xfId="0" applyFont="1" applyFill="1" applyBorder="1" applyAlignment="1">
      <alignment horizontal="center" vertical="center" wrapText="1"/>
    </xf>
    <xf numFmtId="0" fontId="11" fillId="0" borderId="104" xfId="0" applyFont="1" applyFill="1" applyBorder="1" applyAlignment="1">
      <alignment horizontal="center" vertical="center" wrapText="1"/>
    </xf>
    <xf numFmtId="0" fontId="11" fillId="0" borderId="105" xfId="0" applyFont="1" applyFill="1" applyBorder="1" applyAlignment="1">
      <alignment horizontal="center" vertical="center" wrapText="1"/>
    </xf>
    <xf numFmtId="0" fontId="14" fillId="0" borderId="0" xfId="0" applyFont="1" applyAlignment="1">
      <alignment horizontal="right"/>
    </xf>
    <xf numFmtId="0" fontId="7" fillId="0" borderId="0" xfId="0" applyFont="1" applyAlignment="1">
      <alignment horizontal="right"/>
    </xf>
    <xf numFmtId="0" fontId="21" fillId="0" borderId="4" xfId="0" quotePrefix="1" applyFont="1" applyFill="1" applyBorder="1" applyAlignment="1">
      <alignment horizontal="left" vertical="center" shrinkToFit="1"/>
    </xf>
    <xf numFmtId="0" fontId="21" fillId="0" borderId="4" xfId="0" applyFont="1" applyFill="1" applyBorder="1" applyAlignment="1">
      <alignment horizontal="left" vertical="center" shrinkToFit="1"/>
    </xf>
    <xf numFmtId="0" fontId="11" fillId="0" borderId="28" xfId="0" applyFont="1" applyBorder="1" applyAlignment="1">
      <alignment vertical="center"/>
    </xf>
    <xf numFmtId="0" fontId="11" fillId="0" borderId="29" xfId="0" applyFont="1" applyBorder="1" applyAlignment="1">
      <alignment vertical="center"/>
    </xf>
    <xf numFmtId="0" fontId="11" fillId="0" borderId="30" xfId="0" applyFont="1" applyBorder="1" applyAlignment="1">
      <alignment vertical="center"/>
    </xf>
    <xf numFmtId="0" fontId="7" fillId="0" borderId="4" xfId="0" applyFont="1" applyBorder="1" applyAlignment="1">
      <alignment horizontal="center" vertical="center"/>
    </xf>
    <xf numFmtId="0" fontId="7" fillId="0" borderId="5" xfId="0" applyFont="1" applyBorder="1" applyAlignment="1">
      <alignment horizontal="center" vertical="center"/>
    </xf>
    <xf numFmtId="0" fontId="7" fillId="0" borderId="92" xfId="0" applyFont="1" applyBorder="1" applyAlignment="1">
      <alignment horizontal="center" vertical="center"/>
    </xf>
    <xf numFmtId="0" fontId="7" fillId="0" borderId="93" xfId="0" applyFont="1" applyBorder="1" applyAlignment="1">
      <alignment horizontal="center" vertical="center"/>
    </xf>
    <xf numFmtId="0" fontId="10" fillId="3" borderId="69" xfId="0" applyFont="1" applyFill="1" applyBorder="1" applyAlignment="1">
      <alignment horizontal="center" vertical="center"/>
    </xf>
    <xf numFmtId="0" fontId="10" fillId="3" borderId="35" xfId="0" applyFont="1" applyFill="1" applyBorder="1" applyAlignment="1">
      <alignment horizontal="center" vertical="center"/>
    </xf>
    <xf numFmtId="0" fontId="10" fillId="3" borderId="1" xfId="0" applyFont="1" applyFill="1" applyBorder="1" applyAlignment="1">
      <alignment horizontal="center" vertical="center"/>
    </xf>
    <xf numFmtId="0" fontId="10" fillId="3" borderId="0" xfId="0" applyFont="1" applyFill="1" applyBorder="1" applyAlignment="1">
      <alignment horizontal="center" vertical="center"/>
    </xf>
    <xf numFmtId="0" fontId="10" fillId="3" borderId="46" xfId="0" applyFont="1" applyFill="1" applyBorder="1" applyAlignment="1">
      <alignment horizontal="center" vertical="center"/>
    </xf>
    <xf numFmtId="0" fontId="10" fillId="3" borderId="7" xfId="0" applyFont="1" applyFill="1" applyBorder="1" applyAlignment="1">
      <alignment horizontal="center" vertical="center"/>
    </xf>
    <xf numFmtId="0" fontId="11" fillId="0" borderId="79" xfId="0" applyFont="1" applyBorder="1" applyAlignment="1">
      <alignment vertical="center"/>
    </xf>
    <xf numFmtId="0" fontId="11" fillId="0" borderId="107" xfId="0" applyFont="1" applyBorder="1" applyAlignment="1">
      <alignment vertical="center"/>
    </xf>
    <xf numFmtId="0" fontId="11" fillId="0" borderId="108" xfId="0" applyFont="1" applyBorder="1" applyAlignment="1">
      <alignment vertical="center"/>
    </xf>
    <xf numFmtId="0" fontId="10" fillId="3" borderId="97" xfId="0" applyFont="1" applyFill="1" applyBorder="1" applyAlignment="1">
      <alignment horizontal="center" vertical="center"/>
    </xf>
    <xf numFmtId="0" fontId="10" fillId="3" borderId="87" xfId="0" applyFont="1" applyFill="1" applyBorder="1" applyAlignment="1">
      <alignment horizontal="center" vertical="center"/>
    </xf>
    <xf numFmtId="0" fontId="10" fillId="3" borderId="34" xfId="0" applyFont="1" applyFill="1" applyBorder="1" applyAlignment="1">
      <alignment horizontal="center" vertical="center"/>
    </xf>
    <xf numFmtId="0" fontId="10" fillId="3" borderId="10" xfId="0" applyFont="1" applyFill="1" applyBorder="1" applyAlignment="1">
      <alignment horizontal="center" vertical="center"/>
    </xf>
    <xf numFmtId="0" fontId="11" fillId="3" borderId="0" xfId="0" applyFont="1" applyFill="1" applyBorder="1" applyAlignment="1">
      <alignment vertical="center"/>
    </xf>
    <xf numFmtId="0" fontId="11" fillId="3" borderId="48" xfId="0" applyFont="1" applyFill="1" applyBorder="1" applyAlignment="1">
      <alignment vertical="center"/>
    </xf>
    <xf numFmtId="0" fontId="11" fillId="3" borderId="13" xfId="0" applyFont="1" applyFill="1" applyBorder="1" applyAlignment="1">
      <alignment vertical="center"/>
    </xf>
    <xf numFmtId="0" fontId="11" fillId="3" borderId="76" xfId="0" applyFont="1" applyFill="1" applyBorder="1" applyAlignment="1">
      <alignment vertical="center"/>
    </xf>
    <xf numFmtId="0" fontId="11" fillId="0" borderId="25" xfId="0" applyFont="1" applyBorder="1" applyAlignment="1">
      <alignment vertical="center"/>
    </xf>
    <xf numFmtId="0" fontId="11" fillId="0" borderId="26" xfId="0" applyFont="1" applyBorder="1" applyAlignment="1">
      <alignment vertical="center"/>
    </xf>
    <xf numFmtId="0" fontId="11" fillId="0" borderId="27" xfId="0" applyFont="1" applyBorder="1" applyAlignment="1">
      <alignment vertical="center"/>
    </xf>
    <xf numFmtId="0" fontId="7" fillId="0" borderId="8" xfId="0" applyFont="1" applyBorder="1" applyAlignment="1">
      <alignment horizontal="center" vertical="center"/>
    </xf>
    <xf numFmtId="0" fontId="11" fillId="3" borderId="35" xfId="0" applyFont="1" applyFill="1" applyBorder="1" applyAlignment="1">
      <alignment vertical="center"/>
    </xf>
    <xf numFmtId="0" fontId="11" fillId="3" borderId="98" xfId="0" applyFont="1" applyFill="1" applyBorder="1" applyAlignment="1">
      <alignment vertical="center"/>
    </xf>
    <xf numFmtId="0" fontId="11" fillId="3" borderId="7" xfId="0" applyFont="1" applyFill="1" applyBorder="1" applyAlignment="1">
      <alignment vertical="center"/>
    </xf>
    <xf numFmtId="0" fontId="11" fillId="3" borderId="49" xfId="0" applyFont="1" applyFill="1" applyBorder="1" applyAlignment="1">
      <alignment vertical="center"/>
    </xf>
    <xf numFmtId="0" fontId="10" fillId="3" borderId="66" xfId="0" applyFont="1" applyFill="1" applyBorder="1" applyAlignment="1">
      <alignment horizontal="center" vertical="center"/>
    </xf>
    <xf numFmtId="0" fontId="10" fillId="3" borderId="8" xfId="0" applyFont="1" applyFill="1" applyBorder="1" applyAlignment="1">
      <alignment horizontal="center" vertical="center"/>
    </xf>
    <xf numFmtId="0" fontId="10" fillId="3" borderId="88" xfId="0" applyFont="1" applyFill="1" applyBorder="1" applyAlignment="1">
      <alignment horizontal="center" vertical="center"/>
    </xf>
    <xf numFmtId="0" fontId="10" fillId="3" borderId="13" xfId="0" applyFont="1" applyFill="1" applyBorder="1" applyAlignment="1">
      <alignment horizontal="center" vertical="center"/>
    </xf>
    <xf numFmtId="0" fontId="20" fillId="3" borderId="0" xfId="0" applyFont="1" applyFill="1" applyBorder="1" applyAlignment="1">
      <alignment horizontal="center"/>
    </xf>
    <xf numFmtId="0" fontId="20" fillId="3" borderId="7" xfId="0" applyFont="1" applyFill="1" applyBorder="1" applyAlignment="1">
      <alignment horizontal="center"/>
    </xf>
    <xf numFmtId="0" fontId="19" fillId="0" borderId="9" xfId="0" applyFont="1" applyBorder="1" applyAlignment="1">
      <alignment horizontal="left" vertical="center"/>
    </xf>
    <xf numFmtId="0" fontId="19" fillId="0" borderId="8" xfId="0" applyFont="1" applyBorder="1" applyAlignment="1">
      <alignment horizontal="left" vertical="center"/>
    </xf>
    <xf numFmtId="0" fontId="19" fillId="0" borderId="32" xfId="0" applyFont="1" applyBorder="1" applyAlignment="1">
      <alignment horizontal="left" vertical="center"/>
    </xf>
    <xf numFmtId="0" fontId="19" fillId="0" borderId="34" xfId="0" applyFont="1" applyBorder="1" applyAlignment="1">
      <alignment horizontal="left" vertical="center"/>
    </xf>
    <xf numFmtId="0" fontId="19" fillId="0" borderId="7" xfId="0" applyFont="1" applyBorder="1" applyAlignment="1">
      <alignment horizontal="left" vertical="center"/>
    </xf>
    <xf numFmtId="0" fontId="19" fillId="0" borderId="10" xfId="0" applyFont="1" applyBorder="1" applyAlignment="1">
      <alignment horizontal="left" vertical="center"/>
    </xf>
    <xf numFmtId="0" fontId="21" fillId="0" borderId="20" xfId="0" applyFont="1" applyFill="1" applyBorder="1" applyAlignment="1">
      <alignment horizontal="left" vertical="center" shrinkToFit="1"/>
    </xf>
    <xf numFmtId="0" fontId="7" fillId="0" borderId="109" xfId="0" applyFont="1" applyBorder="1" applyAlignment="1">
      <alignment horizontal="center" vertical="center"/>
    </xf>
    <xf numFmtId="0" fontId="7" fillId="0" borderId="110" xfId="0" applyFont="1" applyBorder="1" applyAlignment="1">
      <alignment horizontal="center" vertical="center"/>
    </xf>
    <xf numFmtId="0" fontId="7" fillId="0" borderId="49" xfId="0" applyFont="1" applyBorder="1" applyAlignment="1">
      <alignment horizontal="center" vertical="center"/>
    </xf>
    <xf numFmtId="0" fontId="20" fillId="3" borderId="9" xfId="0" applyFont="1" applyFill="1" applyBorder="1" applyAlignment="1">
      <alignment horizontal="left" vertical="center"/>
    </xf>
    <xf numFmtId="0" fontId="20" fillId="3" borderId="32" xfId="0" applyFont="1" applyFill="1" applyBorder="1" applyAlignment="1">
      <alignment horizontal="left" vertical="center"/>
    </xf>
    <xf numFmtId="0" fontId="20" fillId="3" borderId="34" xfId="0" applyFont="1" applyFill="1" applyBorder="1" applyAlignment="1">
      <alignment horizontal="left" vertical="center"/>
    </xf>
    <xf numFmtId="0" fontId="20" fillId="3" borderId="10" xfId="0" applyFont="1" applyFill="1" applyBorder="1" applyAlignment="1">
      <alignment horizontal="left" vertical="center"/>
    </xf>
    <xf numFmtId="0" fontId="21" fillId="0" borderId="20" xfId="0" applyFont="1" applyFill="1" applyBorder="1" applyAlignment="1">
      <alignment vertical="center" shrinkToFit="1"/>
    </xf>
    <xf numFmtId="0" fontId="21" fillId="0" borderId="4" xfId="0" applyFont="1" applyFill="1" applyBorder="1" applyAlignment="1">
      <alignment vertical="center" shrinkToFit="1"/>
    </xf>
    <xf numFmtId="0" fontId="17" fillId="0" borderId="9" xfId="0" applyFont="1" applyBorder="1" applyAlignment="1">
      <alignment horizontal="left" vertical="center"/>
    </xf>
    <xf numFmtId="0" fontId="17" fillId="0" borderId="8" xfId="0" applyFont="1" applyBorder="1" applyAlignment="1">
      <alignment horizontal="left" vertical="center"/>
    </xf>
    <xf numFmtId="0" fontId="17" fillId="0" borderId="32" xfId="0" applyFont="1" applyBorder="1" applyAlignment="1">
      <alignment horizontal="left" vertical="center"/>
    </xf>
    <xf numFmtId="0" fontId="17" fillId="0" borderId="34" xfId="0" applyFont="1" applyBorder="1" applyAlignment="1">
      <alignment horizontal="left" vertical="center"/>
    </xf>
    <xf numFmtId="0" fontId="17" fillId="0" borderId="7" xfId="0" applyFont="1" applyBorder="1" applyAlignment="1">
      <alignment horizontal="left" vertical="center"/>
    </xf>
    <xf numFmtId="0" fontId="17" fillId="0" borderId="10" xfId="0" applyFont="1" applyBorder="1" applyAlignment="1">
      <alignment horizontal="left" vertical="center"/>
    </xf>
    <xf numFmtId="0" fontId="7" fillId="0" borderId="3" xfId="0" applyFont="1" applyBorder="1" applyAlignment="1">
      <alignment vertical="center"/>
    </xf>
    <xf numFmtId="0" fontId="7" fillId="0" borderId="4" xfId="0" applyFont="1" applyBorder="1" applyAlignment="1">
      <alignment vertical="center"/>
    </xf>
    <xf numFmtId="0" fontId="7" fillId="0" borderId="5" xfId="0" applyFont="1" applyBorder="1" applyAlignment="1">
      <alignment vertical="center"/>
    </xf>
    <xf numFmtId="0" fontId="20" fillId="3" borderId="3" xfId="0" applyFont="1" applyFill="1" applyBorder="1" applyAlignment="1">
      <alignment vertical="center" wrapText="1"/>
    </xf>
    <xf numFmtId="0" fontId="20" fillId="3" borderId="4" xfId="0" applyFont="1" applyFill="1" applyBorder="1" applyAlignment="1">
      <alignment vertical="center" wrapText="1"/>
    </xf>
    <xf numFmtId="0" fontId="20" fillId="3" borderId="5" xfId="0" applyFont="1" applyFill="1" applyBorder="1" applyAlignment="1">
      <alignment vertical="center" wrapText="1"/>
    </xf>
    <xf numFmtId="0" fontId="7" fillId="0" borderId="0" xfId="0" applyFont="1" applyAlignment="1">
      <alignment horizontal="left" vertical="top" wrapText="1"/>
    </xf>
    <xf numFmtId="0" fontId="7" fillId="0" borderId="7" xfId="0" applyFont="1" applyBorder="1" applyAlignment="1">
      <alignment horizontal="left" vertical="top" wrapText="1"/>
    </xf>
    <xf numFmtId="0" fontId="7" fillId="0" borderId="9" xfId="0" applyFont="1" applyBorder="1" applyAlignment="1">
      <alignment horizontal="left" vertical="center"/>
    </xf>
    <xf numFmtId="0" fontId="7" fillId="0" borderId="8" xfId="0" applyFont="1" applyBorder="1" applyAlignment="1">
      <alignment horizontal="left" vertical="center"/>
    </xf>
    <xf numFmtId="0" fontId="7" fillId="0" borderId="32" xfId="0" applyFont="1" applyBorder="1" applyAlignment="1">
      <alignment horizontal="left" vertical="center"/>
    </xf>
    <xf numFmtId="0" fontId="7" fillId="3" borderId="9" xfId="0" applyFont="1" applyFill="1" applyBorder="1" applyAlignment="1">
      <alignment horizontal="left" vertical="center" wrapText="1"/>
    </xf>
    <xf numFmtId="0" fontId="7" fillId="3" borderId="8" xfId="0" applyFont="1" applyFill="1" applyBorder="1" applyAlignment="1">
      <alignment horizontal="left" vertical="center" wrapText="1"/>
    </xf>
    <xf numFmtId="0" fontId="7" fillId="3" borderId="32" xfId="0" applyFont="1" applyFill="1" applyBorder="1" applyAlignment="1">
      <alignment horizontal="left" vertical="center" wrapText="1"/>
    </xf>
    <xf numFmtId="0" fontId="7" fillId="3" borderId="2" xfId="0" applyFont="1" applyFill="1" applyBorder="1" applyAlignment="1">
      <alignment horizontal="left" vertical="center" wrapText="1"/>
    </xf>
    <xf numFmtId="0" fontId="7" fillId="3" borderId="0" xfId="0" applyFont="1" applyFill="1" applyBorder="1" applyAlignment="1">
      <alignment horizontal="left" vertical="center" wrapText="1"/>
    </xf>
    <xf numFmtId="0" fontId="7" fillId="3" borderId="11" xfId="0" applyFont="1" applyFill="1" applyBorder="1" applyAlignment="1">
      <alignment horizontal="left" vertical="center" wrapText="1"/>
    </xf>
    <xf numFmtId="0" fontId="7" fillId="0" borderId="9" xfId="0" applyFont="1" applyBorder="1" applyAlignment="1">
      <alignment horizontal="left" vertical="center" wrapText="1"/>
    </xf>
    <xf numFmtId="0" fontId="7" fillId="0" borderId="8" xfId="0" applyFont="1" applyBorder="1" applyAlignment="1">
      <alignment horizontal="left" vertical="center" wrapText="1"/>
    </xf>
    <xf numFmtId="0" fontId="7" fillId="0" borderId="32" xfId="0" applyFont="1" applyBorder="1" applyAlignment="1">
      <alignment horizontal="left" vertical="center" wrapText="1"/>
    </xf>
    <xf numFmtId="0" fontId="7" fillId="0" borderId="34" xfId="0" applyFont="1" applyBorder="1" applyAlignment="1">
      <alignment horizontal="left" vertical="center" wrapText="1"/>
    </xf>
    <xf numFmtId="0" fontId="7" fillId="0" borderId="7" xfId="0" applyFont="1" applyBorder="1" applyAlignment="1">
      <alignment horizontal="left" vertical="center" wrapText="1"/>
    </xf>
    <xf numFmtId="0" fontId="7" fillId="0" borderId="10" xfId="0" applyFont="1" applyBorder="1" applyAlignment="1">
      <alignment horizontal="left" vertical="center" wrapText="1"/>
    </xf>
    <xf numFmtId="0" fontId="0" fillId="3" borderId="9" xfId="0" applyFill="1" applyBorder="1" applyAlignment="1">
      <alignment horizontal="left" vertical="center" wrapText="1"/>
    </xf>
    <xf numFmtId="0" fontId="0" fillId="3" borderId="8" xfId="0" applyFill="1" applyBorder="1" applyAlignment="1">
      <alignment horizontal="left" vertical="center" wrapText="1"/>
    </xf>
    <xf numFmtId="0" fontId="0" fillId="3" borderId="32" xfId="0" applyFill="1" applyBorder="1" applyAlignment="1">
      <alignment horizontal="left" vertical="center" wrapText="1"/>
    </xf>
    <xf numFmtId="0" fontId="0" fillId="3" borderId="2" xfId="0" applyFill="1" applyBorder="1" applyAlignment="1">
      <alignment horizontal="left" vertical="center" wrapText="1"/>
    </xf>
    <xf numFmtId="0" fontId="0" fillId="3" borderId="0" xfId="0" applyFill="1" applyBorder="1" applyAlignment="1">
      <alignment horizontal="left" vertical="center" wrapText="1"/>
    </xf>
    <xf numFmtId="0" fontId="0" fillId="3" borderId="11" xfId="0" applyFill="1" applyBorder="1" applyAlignment="1">
      <alignment horizontal="left" vertical="center" wrapText="1"/>
    </xf>
    <xf numFmtId="0" fontId="0" fillId="3" borderId="34" xfId="0" applyFill="1" applyBorder="1" applyAlignment="1">
      <alignment horizontal="left" vertical="center" wrapText="1"/>
    </xf>
    <xf numFmtId="0" fontId="0" fillId="3" borderId="7" xfId="0" applyFill="1" applyBorder="1" applyAlignment="1">
      <alignment horizontal="left" vertical="center" wrapText="1"/>
    </xf>
    <xf numFmtId="0" fontId="0" fillId="3" borderId="10" xfId="0" applyFill="1" applyBorder="1" applyAlignment="1">
      <alignment horizontal="left" vertical="center" wrapText="1"/>
    </xf>
    <xf numFmtId="0" fontId="7" fillId="0" borderId="31" xfId="0" applyFont="1" applyBorder="1" applyAlignment="1">
      <alignment vertical="center"/>
    </xf>
    <xf numFmtId="0" fontId="14" fillId="0" borderId="0" xfId="0" applyFont="1" applyAlignment="1">
      <alignment horizontal="right" vertical="center" shrinkToFit="1"/>
    </xf>
    <xf numFmtId="0" fontId="7" fillId="0" borderId="0" xfId="0" applyFont="1" applyAlignment="1">
      <alignment horizontal="right" vertical="center" shrinkToFit="1"/>
    </xf>
    <xf numFmtId="14" fontId="11" fillId="0" borderId="0" xfId="0" quotePrefix="1" applyNumberFormat="1" applyFont="1" applyFill="1" applyBorder="1" applyAlignment="1">
      <alignment horizontal="center" vertical="center"/>
    </xf>
    <xf numFmtId="0" fontId="11" fillId="0" borderId="0" xfId="0" applyFont="1" applyFill="1" applyBorder="1" applyAlignment="1">
      <alignment horizontal="center" vertical="center"/>
    </xf>
    <xf numFmtId="0" fontId="7" fillId="0" borderId="159" xfId="0" applyFont="1" applyFill="1" applyBorder="1" applyAlignment="1">
      <alignment horizontal="left" vertical="center" wrapText="1"/>
    </xf>
    <xf numFmtId="0" fontId="7" fillId="0" borderId="160" xfId="0" applyFont="1" applyFill="1" applyBorder="1" applyAlignment="1">
      <alignment horizontal="left" vertical="center" wrapText="1"/>
    </xf>
    <xf numFmtId="0" fontId="7" fillId="0" borderId="161" xfId="0" applyFont="1" applyFill="1" applyBorder="1" applyAlignment="1">
      <alignment horizontal="left" vertical="center" wrapText="1"/>
    </xf>
    <xf numFmtId="0" fontId="7" fillId="0" borderId="158" xfId="0" applyFont="1" applyFill="1" applyBorder="1" applyAlignment="1">
      <alignment horizontal="left" vertical="center" wrapText="1"/>
    </xf>
    <xf numFmtId="0" fontId="7" fillId="0" borderId="162" xfId="0" applyFont="1" applyFill="1" applyBorder="1" applyAlignment="1">
      <alignment horizontal="left" vertical="center" wrapText="1"/>
    </xf>
    <xf numFmtId="0" fontId="7" fillId="3" borderId="2" xfId="0" applyFont="1" applyFill="1" applyBorder="1" applyAlignment="1">
      <alignment vertical="center" wrapText="1"/>
    </xf>
    <xf numFmtId="0" fontId="7" fillId="3" borderId="0" xfId="0" applyFont="1" applyFill="1" applyBorder="1" applyAlignment="1">
      <alignment vertical="center" wrapText="1"/>
    </xf>
    <xf numFmtId="0" fontId="7" fillId="3" borderId="11" xfId="0" applyFont="1" applyFill="1" applyBorder="1" applyAlignment="1">
      <alignment vertical="center" wrapText="1"/>
    </xf>
    <xf numFmtId="0" fontId="7" fillId="3" borderId="34" xfId="0" applyFont="1" applyFill="1" applyBorder="1" applyAlignment="1">
      <alignment vertical="center" wrapText="1"/>
    </xf>
    <xf numFmtId="0" fontId="7" fillId="3" borderId="10" xfId="0" applyFont="1" applyFill="1" applyBorder="1" applyAlignment="1">
      <alignment vertical="center" wrapText="1"/>
    </xf>
    <xf numFmtId="0" fontId="7" fillId="3" borderId="163" xfId="0" applyFont="1" applyFill="1" applyBorder="1" applyAlignment="1">
      <alignment vertical="center" wrapText="1"/>
    </xf>
    <xf numFmtId="0" fontId="7" fillId="3" borderId="80" xfId="0" applyFont="1" applyFill="1" applyBorder="1" applyAlignment="1">
      <alignment vertical="center" wrapText="1"/>
    </xf>
    <xf numFmtId="0" fontId="7" fillId="3" borderId="164" xfId="0" applyFont="1" applyFill="1" applyBorder="1" applyAlignment="1">
      <alignment vertical="center" wrapText="1"/>
    </xf>
    <xf numFmtId="0" fontId="7" fillId="3" borderId="111" xfId="0" applyFont="1" applyFill="1" applyBorder="1" applyAlignment="1">
      <alignment horizontal="left" vertical="center" wrapText="1"/>
    </xf>
    <xf numFmtId="0" fontId="7" fillId="3" borderId="38" xfId="0" applyFont="1" applyFill="1" applyBorder="1" applyAlignment="1">
      <alignment horizontal="left" vertical="center" wrapText="1"/>
    </xf>
    <xf numFmtId="0" fontId="7" fillId="3" borderId="112" xfId="0" applyFont="1" applyFill="1" applyBorder="1" applyAlignment="1">
      <alignment horizontal="left" vertical="center" wrapText="1"/>
    </xf>
    <xf numFmtId="0" fontId="7" fillId="3" borderId="62" xfId="0" applyFont="1" applyFill="1" applyBorder="1" applyAlignment="1">
      <alignment horizontal="left" vertical="center"/>
    </xf>
    <xf numFmtId="0" fontId="7" fillId="3" borderId="63" xfId="0" applyFont="1" applyFill="1" applyBorder="1" applyAlignment="1">
      <alignment horizontal="left" vertical="center"/>
    </xf>
    <xf numFmtId="0" fontId="7" fillId="3" borderId="64" xfId="0" applyFont="1" applyFill="1" applyBorder="1" applyAlignment="1">
      <alignment horizontal="left" vertical="center"/>
    </xf>
    <xf numFmtId="0" fontId="7" fillId="3" borderId="113" xfId="0" applyFont="1" applyFill="1" applyBorder="1" applyAlignment="1">
      <alignment horizontal="left" vertical="center" wrapText="1"/>
    </xf>
    <xf numFmtId="0" fontId="7" fillId="3" borderId="39" xfId="0" applyFont="1" applyFill="1" applyBorder="1" applyAlignment="1">
      <alignment horizontal="left" vertical="center" wrapText="1"/>
    </xf>
    <xf numFmtId="0" fontId="7" fillId="3" borderId="114" xfId="0" applyFont="1" applyFill="1" applyBorder="1" applyAlignment="1">
      <alignment horizontal="left" vertical="center" wrapText="1"/>
    </xf>
    <xf numFmtId="0" fontId="7" fillId="3" borderId="34" xfId="0" applyFont="1" applyFill="1" applyBorder="1" applyAlignment="1">
      <alignment horizontal="left" vertical="center" wrapText="1"/>
    </xf>
    <xf numFmtId="0" fontId="7" fillId="3" borderId="7" xfId="0" applyFont="1" applyFill="1" applyBorder="1" applyAlignment="1">
      <alignment horizontal="left" vertical="center" wrapText="1"/>
    </xf>
    <xf numFmtId="0" fontId="7" fillId="3" borderId="10" xfId="0" applyFont="1" applyFill="1" applyBorder="1" applyAlignment="1">
      <alignment horizontal="left" vertical="center" wrapText="1"/>
    </xf>
    <xf numFmtId="0" fontId="7" fillId="0" borderId="0" xfId="0" applyFont="1" applyBorder="1" applyAlignment="1">
      <alignment vertical="center"/>
    </xf>
    <xf numFmtId="14" fontId="11" fillId="0" borderId="0" xfId="0" quotePrefix="1" applyNumberFormat="1" applyFont="1" applyBorder="1" applyAlignment="1">
      <alignment horizontal="center" vertical="center"/>
    </xf>
    <xf numFmtId="0" fontId="11" fillId="0" borderId="0" xfId="0" applyFont="1" applyBorder="1" applyAlignment="1">
      <alignment horizontal="center" vertical="center"/>
    </xf>
    <xf numFmtId="0" fontId="7" fillId="0" borderId="0" xfId="0" applyFont="1">
      <alignment vertical="center"/>
    </xf>
    <xf numFmtId="0" fontId="7" fillId="0" borderId="0" xfId="0" applyFont="1" applyBorder="1" applyAlignment="1">
      <alignment horizontal="distributed" vertical="center" wrapText="1"/>
    </xf>
    <xf numFmtId="0" fontId="7" fillId="0" borderId="0" xfId="0" applyFont="1" applyBorder="1" applyAlignment="1">
      <alignment horizontal="distributed" vertical="center"/>
    </xf>
    <xf numFmtId="0" fontId="20" fillId="3" borderId="8" xfId="0" applyFont="1" applyFill="1" applyBorder="1" applyAlignment="1">
      <alignment horizontal="center"/>
    </xf>
    <xf numFmtId="0" fontId="0" fillId="3" borderId="0" xfId="0" applyFill="1" applyBorder="1" applyAlignment="1">
      <alignment vertical="center"/>
    </xf>
    <xf numFmtId="0" fontId="0" fillId="3" borderId="7" xfId="0" applyFill="1" applyBorder="1" applyAlignment="1">
      <alignment vertical="center"/>
    </xf>
    <xf numFmtId="0" fontId="22" fillId="0" borderId="0" xfId="0" quotePrefix="1" applyFont="1" applyBorder="1" applyAlignment="1">
      <alignment horizontal="center" vertical="center"/>
    </xf>
    <xf numFmtId="0" fontId="22" fillId="0" borderId="0" xfId="0" applyFont="1" applyBorder="1" applyAlignment="1">
      <alignment horizontal="center" vertical="center"/>
    </xf>
    <xf numFmtId="0" fontId="28" fillId="0" borderId="0" xfId="0" applyFont="1" applyAlignment="1">
      <alignment horizontal="center" vertical="center"/>
    </xf>
    <xf numFmtId="0" fontId="28" fillId="0" borderId="0" xfId="0" applyFont="1" applyBorder="1" applyAlignment="1">
      <alignment horizontal="center" vertical="center"/>
    </xf>
    <xf numFmtId="0" fontId="7" fillId="0" borderId="0" xfId="0" applyFont="1" applyAlignment="1">
      <alignment horizontal="justify" vertical="center"/>
    </xf>
    <xf numFmtId="0" fontId="7" fillId="0" borderId="0" xfId="0" applyFont="1" applyAlignment="1">
      <alignment horizontal="distributed" vertical="center"/>
    </xf>
    <xf numFmtId="0" fontId="7" fillId="0" borderId="0" xfId="0" applyFont="1" applyAlignment="1">
      <alignment vertical="center"/>
    </xf>
    <xf numFmtId="0" fontId="0" fillId="0" borderId="0" xfId="0" applyAlignment="1">
      <alignment horizontal="distributed" vertical="center"/>
    </xf>
    <xf numFmtId="0" fontId="21" fillId="0" borderId="0" xfId="0" quotePrefix="1" applyFont="1" applyAlignment="1">
      <alignment horizontal="center" vertical="center"/>
    </xf>
    <xf numFmtId="0" fontId="36" fillId="0" borderId="7" xfId="0" applyFont="1" applyBorder="1" applyAlignment="1">
      <alignment horizontal="center" vertical="center"/>
    </xf>
    <xf numFmtId="0" fontId="19" fillId="0" borderId="0" xfId="0" applyFont="1" applyAlignment="1">
      <alignment horizontal="left" vertical="top" wrapText="1"/>
    </xf>
    <xf numFmtId="0" fontId="7" fillId="0" borderId="0" xfId="0" applyFont="1" applyBorder="1" applyAlignment="1">
      <alignment horizontal="left" vertical="top" wrapText="1"/>
    </xf>
    <xf numFmtId="0" fontId="14" fillId="0" borderId="0" xfId="0" applyFont="1" applyFill="1" applyBorder="1" applyAlignment="1">
      <alignment horizontal="right" vertical="center" wrapText="1"/>
    </xf>
    <xf numFmtId="0" fontId="7" fillId="3" borderId="7" xfId="0" applyFont="1" applyFill="1" applyBorder="1" applyAlignment="1">
      <alignment horizontal="left" vertical="center"/>
    </xf>
    <xf numFmtId="0" fontId="19" fillId="0" borderId="0" xfId="0" applyFont="1" applyFill="1" applyBorder="1" applyAlignment="1">
      <alignment horizontal="right" vertical="center"/>
    </xf>
    <xf numFmtId="0" fontId="7" fillId="3" borderId="7" xfId="0" applyFont="1" applyFill="1" applyBorder="1" applyAlignment="1">
      <alignment horizontal="center" vertical="center" shrinkToFit="1"/>
    </xf>
    <xf numFmtId="0" fontId="59" fillId="0" borderId="0" xfId="0" applyFont="1" applyAlignment="1">
      <alignment vertical="center" wrapText="1"/>
    </xf>
    <xf numFmtId="0" fontId="22" fillId="0" borderId="0" xfId="0" quotePrefix="1" applyFont="1" applyAlignment="1">
      <alignment horizontal="center" vertical="center"/>
    </xf>
    <xf numFmtId="0" fontId="22" fillId="0" borderId="0" xfId="0" applyFont="1" applyAlignment="1">
      <alignment horizontal="center" vertical="center"/>
    </xf>
    <xf numFmtId="0" fontId="63" fillId="0" borderId="9" xfId="0" applyFont="1" applyBorder="1" applyAlignment="1">
      <alignment vertical="center" wrapText="1"/>
    </xf>
    <xf numFmtId="0" fontId="63" fillId="0" borderId="8" xfId="0" applyFont="1" applyBorder="1" applyAlignment="1">
      <alignment vertical="center" wrapText="1"/>
    </xf>
    <xf numFmtId="0" fontId="63" fillId="0" borderId="32" xfId="0" applyFont="1" applyBorder="1" applyAlignment="1">
      <alignment vertical="center" wrapText="1"/>
    </xf>
    <xf numFmtId="0" fontId="63" fillId="0" borderId="34" xfId="0" applyFont="1" applyBorder="1" applyAlignment="1">
      <alignment vertical="center" wrapText="1"/>
    </xf>
    <xf numFmtId="0" fontId="63" fillId="0" borderId="7" xfId="0" applyFont="1" applyBorder="1" applyAlignment="1">
      <alignment vertical="center" wrapText="1"/>
    </xf>
    <xf numFmtId="0" fontId="63" fillId="0" borderId="10" xfId="0" applyFont="1" applyBorder="1" applyAlignment="1">
      <alignment vertical="center" wrapText="1"/>
    </xf>
    <xf numFmtId="0" fontId="58" fillId="0" borderId="3" xfId="0" applyFont="1" applyBorder="1" applyAlignment="1">
      <alignment horizontal="center" vertical="center"/>
    </xf>
    <xf numFmtId="0" fontId="58" fillId="0" borderId="4" xfId="0" applyFont="1" applyBorder="1" applyAlignment="1">
      <alignment horizontal="center" vertical="center"/>
    </xf>
    <xf numFmtId="0" fontId="58" fillId="0" borderId="5" xfId="0" applyFont="1" applyBorder="1" applyAlignment="1">
      <alignment horizontal="center" vertical="center"/>
    </xf>
    <xf numFmtId="0" fontId="63" fillId="0" borderId="2" xfId="0" applyFont="1" applyBorder="1" applyAlignment="1">
      <alignment vertical="center" wrapText="1"/>
    </xf>
    <xf numFmtId="0" fontId="63" fillId="0" borderId="0" xfId="0" applyFont="1" applyBorder="1" applyAlignment="1">
      <alignment vertical="center" wrapText="1"/>
    </xf>
    <xf numFmtId="0" fontId="63" fillId="0" borderId="11" xfId="0" applyFont="1" applyBorder="1" applyAlignment="1">
      <alignment vertical="center" wrapText="1"/>
    </xf>
    <xf numFmtId="0" fontId="59" fillId="0" borderId="9" xfId="0" applyFont="1" applyBorder="1" applyAlignment="1">
      <alignment vertical="center" wrapText="1"/>
    </xf>
    <xf numFmtId="0" fontId="59" fillId="0" borderId="8" xfId="0" applyFont="1" applyBorder="1" applyAlignment="1">
      <alignment vertical="center" wrapText="1"/>
    </xf>
    <xf numFmtId="0" fontId="59" fillId="0" borderId="32" xfId="0" applyFont="1" applyBorder="1" applyAlignment="1">
      <alignment vertical="center" wrapText="1"/>
    </xf>
    <xf numFmtId="0" fontId="59" fillId="0" borderId="34" xfId="0" applyFont="1" applyBorder="1" applyAlignment="1">
      <alignment vertical="center" wrapText="1"/>
    </xf>
    <xf numFmtId="0" fontId="59" fillId="0" borderId="7" xfId="0" applyFont="1" applyBorder="1" applyAlignment="1">
      <alignment vertical="center" wrapText="1"/>
    </xf>
    <xf numFmtId="0" fontId="59" fillId="0" borderId="10" xfId="0" applyFont="1" applyBorder="1" applyAlignment="1">
      <alignment vertical="center" wrapText="1"/>
    </xf>
    <xf numFmtId="0" fontId="59" fillId="0" borderId="2" xfId="0" applyFont="1" applyBorder="1" applyAlignment="1">
      <alignment vertical="center" wrapText="1"/>
    </xf>
    <xf numFmtId="0" fontId="59" fillId="0" borderId="0" xfId="0" applyFont="1" applyBorder="1" applyAlignment="1">
      <alignment vertical="center" wrapText="1"/>
    </xf>
    <xf numFmtId="0" fontId="59" fillId="0" borderId="11" xfId="0" applyFont="1" applyBorder="1" applyAlignment="1">
      <alignment vertical="center" wrapText="1"/>
    </xf>
    <xf numFmtId="0" fontId="58" fillId="0" borderId="31" xfId="0" applyFont="1" applyBorder="1" applyAlignment="1">
      <alignment horizontal="center" vertical="center"/>
    </xf>
    <xf numFmtId="0" fontId="56" fillId="0" borderId="0" xfId="0" applyFont="1" applyAlignment="1">
      <alignment horizontal="center" vertical="center"/>
    </xf>
    <xf numFmtId="0" fontId="57" fillId="0" borderId="0" xfId="0" applyFont="1" applyAlignment="1">
      <alignment vertical="center" wrapText="1"/>
    </xf>
    <xf numFmtId="0" fontId="58" fillId="0" borderId="0" xfId="0" applyFont="1" applyAlignment="1">
      <alignment vertical="center"/>
    </xf>
    <xf numFmtId="0" fontId="59" fillId="0" borderId="0" xfId="0" applyFont="1" applyAlignment="1">
      <alignment vertical="center"/>
    </xf>
    <xf numFmtId="0" fontId="61" fillId="0" borderId="2" xfId="0" applyFont="1" applyBorder="1" applyAlignment="1">
      <alignment vertical="center" wrapText="1"/>
    </xf>
    <xf numFmtId="0" fontId="61" fillId="0" borderId="0" xfId="0" applyFont="1" applyBorder="1" applyAlignment="1">
      <alignment vertical="center" wrapText="1"/>
    </xf>
    <xf numFmtId="0" fontId="61" fillId="0" borderId="11" xfId="0" applyFont="1" applyBorder="1" applyAlignment="1">
      <alignment vertical="center" wrapText="1"/>
    </xf>
    <xf numFmtId="0" fontId="61" fillId="0" borderId="34" xfId="0" applyFont="1" applyBorder="1" applyAlignment="1">
      <alignment vertical="center" wrapText="1"/>
    </xf>
    <xf numFmtId="0" fontId="61" fillId="0" borderId="7" xfId="0" applyFont="1" applyBorder="1" applyAlignment="1">
      <alignment vertical="center" wrapText="1"/>
    </xf>
    <xf numFmtId="0" fontId="61" fillId="0" borderId="10" xfId="0" applyFont="1" applyBorder="1" applyAlignment="1">
      <alignment vertical="center" wrapText="1"/>
    </xf>
  </cellXfs>
  <cellStyles count="2">
    <cellStyle name="Hyperlink" xfId="1" builtinId="8"/>
    <cellStyle name="Normal" xfId="0" builtinId="0"/>
  </cellStyles>
  <dxfs count="0"/>
  <tableStyles count="0" defaultTableStyle="TableStyleMedium2" defaultPivotStyle="PivotStyleLight16"/>
  <colors>
    <mruColors>
      <color rgb="FF0000FF"/>
      <color rgb="FFFFFF99"/>
      <color rgb="FFFFFFCC"/>
      <color rgb="FFFF00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9.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2</xdr:col>
      <xdr:colOff>571500</xdr:colOff>
      <xdr:row>25</xdr:row>
      <xdr:rowOff>0</xdr:rowOff>
    </xdr:from>
    <xdr:to>
      <xdr:col>2</xdr:col>
      <xdr:colOff>571500</xdr:colOff>
      <xdr:row>25</xdr:row>
      <xdr:rowOff>0</xdr:rowOff>
    </xdr:to>
    <xdr:sp macro="" textlink="">
      <xdr:nvSpPr>
        <xdr:cNvPr id="6147" name="Line 1"/>
        <xdr:cNvSpPr>
          <a:spLocks noChangeShapeType="1"/>
        </xdr:cNvSpPr>
      </xdr:nvSpPr>
      <xdr:spPr bwMode="auto">
        <a:xfrm>
          <a:off x="1543050" y="10915650"/>
          <a:ext cx="0" cy="0"/>
        </a:xfrm>
        <a:prstGeom prst="line">
          <a:avLst/>
        </a:prstGeom>
        <a:noFill/>
        <a:ln w="9525">
          <a:solidFill>
            <a:srgbClr val="000000"/>
          </a:solidFill>
          <a:round/>
          <a:headEnd/>
          <a:tailEnd/>
        </a:ln>
        <a:extLst>
          <a:ext uri="{909E8E84-426E-40DD-AFC4-6F175D3DCCD1}">
            <a14:hiddenFill xmlns:a14="http://schemas.microsoft.com/office/drawing/2010/main" xmlns="">
              <a:no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2</xdr:col>
      <xdr:colOff>571500</xdr:colOff>
      <xdr:row>41</xdr:row>
      <xdr:rowOff>0</xdr:rowOff>
    </xdr:from>
    <xdr:to>
      <xdr:col>2</xdr:col>
      <xdr:colOff>571500</xdr:colOff>
      <xdr:row>41</xdr:row>
      <xdr:rowOff>0</xdr:rowOff>
    </xdr:to>
    <xdr:sp macro="" textlink="">
      <xdr:nvSpPr>
        <xdr:cNvPr id="7175" name="Line 1"/>
        <xdr:cNvSpPr>
          <a:spLocks noChangeShapeType="1"/>
        </xdr:cNvSpPr>
      </xdr:nvSpPr>
      <xdr:spPr bwMode="auto">
        <a:xfrm>
          <a:off x="1419225" y="9058275"/>
          <a:ext cx="0" cy="0"/>
        </a:xfrm>
        <a:prstGeom prst="line">
          <a:avLst/>
        </a:prstGeom>
        <a:noFill/>
        <a:ln w="9525">
          <a:solidFill>
            <a:srgbClr val="000000"/>
          </a:solidFill>
          <a:round/>
          <a:headEnd/>
          <a:tailEnd/>
        </a:ln>
        <a:extLst>
          <a:ext uri="{909E8E84-426E-40DD-AFC4-6F175D3DCCD1}">
            <a14:hiddenFill xmlns:a14="http://schemas.microsoft.com/office/drawing/2010/main" xmlns="">
              <a:noFill/>
            </a14:hiddenFill>
          </a:ext>
        </a:extLst>
      </xdr:spPr>
    </xdr:sp>
    <xdr:clientData/>
  </xdr:twoCellAnchor>
  <xdr:twoCellAnchor>
    <xdr:from>
      <xdr:col>2</xdr:col>
      <xdr:colOff>571500</xdr:colOff>
      <xdr:row>48</xdr:row>
      <xdr:rowOff>0</xdr:rowOff>
    </xdr:from>
    <xdr:to>
      <xdr:col>2</xdr:col>
      <xdr:colOff>571500</xdr:colOff>
      <xdr:row>48</xdr:row>
      <xdr:rowOff>0</xdr:rowOff>
    </xdr:to>
    <xdr:sp macro="" textlink="">
      <xdr:nvSpPr>
        <xdr:cNvPr id="7176" name="Line 2"/>
        <xdr:cNvSpPr>
          <a:spLocks noChangeShapeType="1"/>
        </xdr:cNvSpPr>
      </xdr:nvSpPr>
      <xdr:spPr bwMode="auto">
        <a:xfrm>
          <a:off x="1419225" y="10391775"/>
          <a:ext cx="0" cy="0"/>
        </a:xfrm>
        <a:prstGeom prst="line">
          <a:avLst/>
        </a:prstGeom>
        <a:noFill/>
        <a:ln w="9525">
          <a:solidFill>
            <a:srgbClr val="000000"/>
          </a:solidFill>
          <a:round/>
          <a:headEnd/>
          <a:tailEnd/>
        </a:ln>
        <a:extLst>
          <a:ext uri="{909E8E84-426E-40DD-AFC4-6F175D3DCCD1}">
            <a14:hiddenFill xmlns:a14="http://schemas.microsoft.com/office/drawing/2010/main" xmlns="">
              <a:noFill/>
            </a14:hiddenFill>
          </a:ext>
        </a:extLst>
      </xdr:spPr>
    </xdr:sp>
    <xdr:clientData/>
  </xdr:twoCellAnchor>
  <xdr:twoCellAnchor>
    <xdr:from>
      <xdr:col>2</xdr:col>
      <xdr:colOff>571500</xdr:colOff>
      <xdr:row>40</xdr:row>
      <xdr:rowOff>0</xdr:rowOff>
    </xdr:from>
    <xdr:to>
      <xdr:col>2</xdr:col>
      <xdr:colOff>504825</xdr:colOff>
      <xdr:row>40</xdr:row>
      <xdr:rowOff>0</xdr:rowOff>
    </xdr:to>
    <xdr:sp macro="" textlink="">
      <xdr:nvSpPr>
        <xdr:cNvPr id="7177" name="Line 3"/>
        <xdr:cNvSpPr>
          <a:spLocks noChangeShapeType="1"/>
        </xdr:cNvSpPr>
      </xdr:nvSpPr>
      <xdr:spPr bwMode="auto">
        <a:xfrm>
          <a:off x="1419225" y="8677275"/>
          <a:ext cx="0" cy="0"/>
        </a:xfrm>
        <a:prstGeom prst="line">
          <a:avLst/>
        </a:prstGeom>
        <a:noFill/>
        <a:ln w="9525">
          <a:solidFill>
            <a:srgbClr val="000000"/>
          </a:solidFill>
          <a:round/>
          <a:headEnd/>
          <a:tailEnd/>
        </a:ln>
        <a:extLst>
          <a:ext uri="{909E8E84-426E-40DD-AFC4-6F175D3DCCD1}">
            <a14:hiddenFill xmlns:a14="http://schemas.microsoft.com/office/drawing/2010/main" xmlns="">
              <a:noFill/>
            </a14:hiddenFill>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38100</xdr:colOff>
      <xdr:row>49</xdr:row>
      <xdr:rowOff>25400</xdr:rowOff>
    </xdr:from>
    <xdr:to>
      <xdr:col>18</xdr:col>
      <xdr:colOff>558800</xdr:colOff>
      <xdr:row>49</xdr:row>
      <xdr:rowOff>50800</xdr:rowOff>
    </xdr:to>
    <xdr:cxnSp macro="">
      <xdr:nvCxnSpPr>
        <xdr:cNvPr id="4" name="直線コネクタ 3"/>
        <xdr:cNvCxnSpPr/>
      </xdr:nvCxnSpPr>
      <xdr:spPr>
        <a:xfrm flipV="1">
          <a:off x="38100" y="13716000"/>
          <a:ext cx="9474200" cy="25400"/>
        </a:xfrm>
        <a:prstGeom prst="line">
          <a:avLst/>
        </a:prstGeom>
        <a:ln w="38100">
          <a:solidFill>
            <a:sysClr val="windowText" lastClr="000000"/>
          </a:solidFill>
          <a:prstDash val="sysDot"/>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4.xml><?xml version="1.0" encoding="utf-8"?>
<xdr:wsDr xmlns:xdr="http://schemas.openxmlformats.org/drawingml/2006/spreadsheetDrawing" xmlns:a="http://schemas.openxmlformats.org/drawingml/2006/main">
  <xdr:twoCellAnchor>
    <xdr:from>
      <xdr:col>4</xdr:col>
      <xdr:colOff>657225</xdr:colOff>
      <xdr:row>0</xdr:row>
      <xdr:rowOff>0</xdr:rowOff>
    </xdr:from>
    <xdr:to>
      <xdr:col>12</xdr:col>
      <xdr:colOff>657225</xdr:colOff>
      <xdr:row>0</xdr:row>
      <xdr:rowOff>0</xdr:rowOff>
    </xdr:to>
    <xdr:sp macro="" textlink="">
      <xdr:nvSpPr>
        <xdr:cNvPr id="8215" name="Line 1"/>
        <xdr:cNvSpPr>
          <a:spLocks noChangeShapeType="1"/>
        </xdr:cNvSpPr>
      </xdr:nvSpPr>
      <xdr:spPr bwMode="auto">
        <a:xfrm>
          <a:off x="1533525" y="0"/>
          <a:ext cx="3124200" cy="0"/>
        </a:xfrm>
        <a:prstGeom prst="line">
          <a:avLst/>
        </a:prstGeom>
        <a:noFill/>
        <a:ln w="12700">
          <a:solidFill>
            <a:srgbClr val="000000"/>
          </a:solidFill>
          <a:round/>
          <a:headEnd/>
          <a:tailEnd/>
        </a:ln>
        <a:extLst>
          <a:ext uri="{909E8E84-426E-40DD-AFC4-6F175D3DCCD1}">
            <a14:hiddenFill xmlns:a14="http://schemas.microsoft.com/office/drawing/2010/main" xmlns="">
              <a:noFill/>
            </a14:hiddenFill>
          </a:ext>
        </a:extLst>
      </xdr:spPr>
    </xdr:sp>
    <xdr:clientData/>
  </xdr:twoCellAnchor>
  <xdr:twoCellAnchor>
    <xdr:from>
      <xdr:col>14</xdr:col>
      <xdr:colOff>685800</xdr:colOff>
      <xdr:row>0</xdr:row>
      <xdr:rowOff>0</xdr:rowOff>
    </xdr:from>
    <xdr:to>
      <xdr:col>17</xdr:col>
      <xdr:colOff>685800</xdr:colOff>
      <xdr:row>0</xdr:row>
      <xdr:rowOff>0</xdr:rowOff>
    </xdr:to>
    <xdr:sp macro="" textlink="">
      <xdr:nvSpPr>
        <xdr:cNvPr id="8216" name="Line 2"/>
        <xdr:cNvSpPr>
          <a:spLocks noChangeShapeType="1"/>
        </xdr:cNvSpPr>
      </xdr:nvSpPr>
      <xdr:spPr bwMode="auto">
        <a:xfrm>
          <a:off x="5448300" y="0"/>
          <a:ext cx="1400175" cy="0"/>
        </a:xfrm>
        <a:prstGeom prst="line">
          <a:avLst/>
        </a:prstGeom>
        <a:noFill/>
        <a:ln w="12700">
          <a:solidFill>
            <a:srgbClr val="000000"/>
          </a:solidFill>
          <a:round/>
          <a:headEnd/>
          <a:tailEnd/>
        </a:ln>
        <a:extLst>
          <a:ext uri="{909E8E84-426E-40DD-AFC4-6F175D3DCCD1}">
            <a14:hiddenFill xmlns:a14="http://schemas.microsoft.com/office/drawing/2010/main" xmlns="">
              <a:noFill/>
            </a14:hiddenFill>
          </a:ext>
        </a:extLst>
      </xdr:spPr>
    </xdr:sp>
    <xdr:clientData/>
  </xdr:twoCellAnchor>
  <xdr:twoCellAnchor>
    <xdr:from>
      <xdr:col>1</xdr:col>
      <xdr:colOff>657225</xdr:colOff>
      <xdr:row>0</xdr:row>
      <xdr:rowOff>0</xdr:rowOff>
    </xdr:from>
    <xdr:to>
      <xdr:col>12</xdr:col>
      <xdr:colOff>9525</xdr:colOff>
      <xdr:row>0</xdr:row>
      <xdr:rowOff>0</xdr:rowOff>
    </xdr:to>
    <xdr:sp macro="" textlink="">
      <xdr:nvSpPr>
        <xdr:cNvPr id="8217" name="Line 3"/>
        <xdr:cNvSpPr>
          <a:spLocks noChangeShapeType="1"/>
        </xdr:cNvSpPr>
      </xdr:nvSpPr>
      <xdr:spPr bwMode="auto">
        <a:xfrm flipV="1">
          <a:off x="285750" y="0"/>
          <a:ext cx="3762375" cy="0"/>
        </a:xfrm>
        <a:prstGeom prst="line">
          <a:avLst/>
        </a:prstGeom>
        <a:noFill/>
        <a:ln w="12700">
          <a:solidFill>
            <a:srgbClr val="000000"/>
          </a:solidFill>
          <a:round/>
          <a:headEnd/>
          <a:tailEnd/>
        </a:ln>
        <a:extLst>
          <a:ext uri="{909E8E84-426E-40DD-AFC4-6F175D3DCCD1}">
            <a14:hiddenFill xmlns:a14="http://schemas.microsoft.com/office/drawing/2010/main" xmlns="">
              <a:noFill/>
            </a14:hiddenFill>
          </a:ext>
        </a:extLst>
      </xdr:spPr>
    </xdr:sp>
    <xdr:clientData/>
  </xdr:twoCellAnchor>
  <xdr:twoCellAnchor>
    <xdr:from>
      <xdr:col>15</xdr:col>
      <xdr:colOff>9525</xdr:colOff>
      <xdr:row>0</xdr:row>
      <xdr:rowOff>0</xdr:rowOff>
    </xdr:from>
    <xdr:to>
      <xdr:col>19</xdr:col>
      <xdr:colOff>47625</xdr:colOff>
      <xdr:row>0</xdr:row>
      <xdr:rowOff>0</xdr:rowOff>
    </xdr:to>
    <xdr:sp macro="" textlink="">
      <xdr:nvSpPr>
        <xdr:cNvPr id="8218" name="Line 4"/>
        <xdr:cNvSpPr>
          <a:spLocks noChangeShapeType="1"/>
        </xdr:cNvSpPr>
      </xdr:nvSpPr>
      <xdr:spPr bwMode="auto">
        <a:xfrm>
          <a:off x="5457825" y="0"/>
          <a:ext cx="1600200" cy="0"/>
        </a:xfrm>
        <a:prstGeom prst="line">
          <a:avLst/>
        </a:prstGeom>
        <a:noFill/>
        <a:ln w="12700">
          <a:solidFill>
            <a:srgbClr val="000000"/>
          </a:solidFill>
          <a:round/>
          <a:headEnd/>
          <a:tailEnd/>
        </a:ln>
        <a:extLst>
          <a:ext uri="{909E8E84-426E-40DD-AFC4-6F175D3DCCD1}">
            <a14:hiddenFill xmlns:a14="http://schemas.microsoft.com/office/drawing/2010/main" xmlns="">
              <a:noFill/>
            </a14:hiddenFill>
          </a:ext>
        </a:extLst>
      </xdr:spPr>
    </xdr:sp>
    <xdr:clientData/>
  </xdr:twoCellAnchor>
  <xdr:twoCellAnchor>
    <xdr:from>
      <xdr:col>8</xdr:col>
      <xdr:colOff>19050</xdr:colOff>
      <xdr:row>0</xdr:row>
      <xdr:rowOff>0</xdr:rowOff>
    </xdr:from>
    <xdr:to>
      <xdr:col>17</xdr:col>
      <xdr:colOff>685800</xdr:colOff>
      <xdr:row>0</xdr:row>
      <xdr:rowOff>0</xdr:rowOff>
    </xdr:to>
    <xdr:sp macro="" textlink="">
      <xdr:nvSpPr>
        <xdr:cNvPr id="8219" name="Line 5"/>
        <xdr:cNvSpPr>
          <a:spLocks noChangeShapeType="1"/>
        </xdr:cNvSpPr>
      </xdr:nvSpPr>
      <xdr:spPr bwMode="auto">
        <a:xfrm>
          <a:off x="2495550" y="0"/>
          <a:ext cx="4352925" cy="0"/>
        </a:xfrm>
        <a:prstGeom prst="line">
          <a:avLst/>
        </a:prstGeom>
        <a:noFill/>
        <a:ln w="12700">
          <a:solidFill>
            <a:srgbClr val="000000"/>
          </a:solidFill>
          <a:round/>
          <a:headEnd/>
          <a:tailEnd/>
        </a:ln>
        <a:extLst>
          <a:ext uri="{909E8E84-426E-40DD-AFC4-6F175D3DCCD1}">
            <a14:hiddenFill xmlns:a14="http://schemas.microsoft.com/office/drawing/2010/main" xmlns="">
              <a:noFill/>
            </a14:hiddenFill>
          </a:ext>
        </a:extLst>
      </xdr:spPr>
    </xdr:sp>
    <xdr:clientData/>
  </xdr:twoCellAnchor>
  <xdr:twoCellAnchor>
    <xdr:from>
      <xdr:col>1</xdr:col>
      <xdr:colOff>666750</xdr:colOff>
      <xdr:row>0</xdr:row>
      <xdr:rowOff>0</xdr:rowOff>
    </xdr:from>
    <xdr:to>
      <xdr:col>6</xdr:col>
      <xdr:colOff>9525</xdr:colOff>
      <xdr:row>0</xdr:row>
      <xdr:rowOff>0</xdr:rowOff>
    </xdr:to>
    <xdr:sp macro="" textlink="">
      <xdr:nvSpPr>
        <xdr:cNvPr id="8220" name="Line 6"/>
        <xdr:cNvSpPr>
          <a:spLocks noChangeShapeType="1"/>
        </xdr:cNvSpPr>
      </xdr:nvSpPr>
      <xdr:spPr bwMode="auto">
        <a:xfrm flipV="1">
          <a:off x="285750" y="0"/>
          <a:ext cx="1419225" cy="0"/>
        </a:xfrm>
        <a:prstGeom prst="line">
          <a:avLst/>
        </a:prstGeom>
        <a:noFill/>
        <a:ln w="12700">
          <a:solidFill>
            <a:srgbClr val="000000"/>
          </a:solidFill>
          <a:round/>
          <a:headEnd/>
          <a:tailEnd/>
        </a:ln>
        <a:extLst>
          <a:ext uri="{909E8E84-426E-40DD-AFC4-6F175D3DCCD1}">
            <a14:hiddenFill xmlns:a14="http://schemas.microsoft.com/office/drawing/2010/main" xmlns="">
              <a:noFill/>
            </a14:hiddenFill>
          </a:ext>
        </a:extLst>
      </xdr:spPr>
    </xdr:sp>
    <xdr:clientData/>
  </xdr:twoCellAnchor>
  <xdr:twoCellAnchor>
    <xdr:from>
      <xdr:col>8</xdr:col>
      <xdr:colOff>0</xdr:colOff>
      <xdr:row>0</xdr:row>
      <xdr:rowOff>0</xdr:rowOff>
    </xdr:from>
    <xdr:to>
      <xdr:col>12</xdr:col>
      <xdr:colOff>19050</xdr:colOff>
      <xdr:row>0</xdr:row>
      <xdr:rowOff>0</xdr:rowOff>
    </xdr:to>
    <xdr:sp macro="" textlink="">
      <xdr:nvSpPr>
        <xdr:cNvPr id="8221" name="Line 7"/>
        <xdr:cNvSpPr>
          <a:spLocks noChangeShapeType="1"/>
        </xdr:cNvSpPr>
      </xdr:nvSpPr>
      <xdr:spPr bwMode="auto">
        <a:xfrm>
          <a:off x="2476500" y="0"/>
          <a:ext cx="1581150" cy="0"/>
        </a:xfrm>
        <a:prstGeom prst="line">
          <a:avLst/>
        </a:prstGeom>
        <a:noFill/>
        <a:ln w="12700">
          <a:solidFill>
            <a:srgbClr val="000000"/>
          </a:solidFill>
          <a:round/>
          <a:headEnd/>
          <a:tailEnd/>
        </a:ln>
        <a:extLst>
          <a:ext uri="{909E8E84-426E-40DD-AFC4-6F175D3DCCD1}">
            <a14:hiddenFill xmlns:a14="http://schemas.microsoft.com/office/drawing/2010/main" xmlns="">
              <a:noFill/>
            </a14:hiddenFill>
          </a:ext>
        </a:extLst>
      </xdr:spPr>
    </xdr:sp>
    <xdr:clientData/>
  </xdr:twoCellAnchor>
  <xdr:twoCellAnchor>
    <xdr:from>
      <xdr:col>12</xdr:col>
      <xdr:colOff>685800</xdr:colOff>
      <xdr:row>0</xdr:row>
      <xdr:rowOff>0</xdr:rowOff>
    </xdr:from>
    <xdr:to>
      <xdr:col>17</xdr:col>
      <xdr:colOff>685800</xdr:colOff>
      <xdr:row>0</xdr:row>
      <xdr:rowOff>0</xdr:rowOff>
    </xdr:to>
    <xdr:sp macro="" textlink="">
      <xdr:nvSpPr>
        <xdr:cNvPr id="8222" name="Line 8"/>
        <xdr:cNvSpPr>
          <a:spLocks noChangeShapeType="1"/>
        </xdr:cNvSpPr>
      </xdr:nvSpPr>
      <xdr:spPr bwMode="auto">
        <a:xfrm>
          <a:off x="4657725" y="0"/>
          <a:ext cx="2190750" cy="0"/>
        </a:xfrm>
        <a:prstGeom prst="line">
          <a:avLst/>
        </a:prstGeom>
        <a:noFill/>
        <a:ln w="12700">
          <a:solidFill>
            <a:srgbClr val="000000"/>
          </a:solidFill>
          <a:round/>
          <a:headEnd/>
          <a:tailEnd/>
        </a:ln>
        <a:extLst>
          <a:ext uri="{909E8E84-426E-40DD-AFC4-6F175D3DCCD1}">
            <a14:hiddenFill xmlns:a14="http://schemas.microsoft.com/office/drawing/2010/main" xmlns="">
              <a:noFill/>
            </a14:hiddenFill>
          </a:ext>
        </a:extLst>
      </xdr:spPr>
    </xdr:sp>
    <xdr:clientData/>
  </xdr:twoCellAnchor>
  <xdr:twoCellAnchor>
    <xdr:from>
      <xdr:col>4</xdr:col>
      <xdr:colOff>571500</xdr:colOff>
      <xdr:row>0</xdr:row>
      <xdr:rowOff>0</xdr:rowOff>
    </xdr:from>
    <xdr:to>
      <xdr:col>4</xdr:col>
      <xdr:colOff>504825</xdr:colOff>
      <xdr:row>0</xdr:row>
      <xdr:rowOff>0</xdr:rowOff>
    </xdr:to>
    <xdr:sp macro="" textlink="">
      <xdr:nvSpPr>
        <xdr:cNvPr id="8223" name="Line 9"/>
        <xdr:cNvSpPr>
          <a:spLocks noChangeShapeType="1"/>
        </xdr:cNvSpPr>
      </xdr:nvSpPr>
      <xdr:spPr bwMode="auto">
        <a:xfrm>
          <a:off x="1533525" y="0"/>
          <a:ext cx="0" cy="0"/>
        </a:xfrm>
        <a:prstGeom prst="line">
          <a:avLst/>
        </a:prstGeom>
        <a:noFill/>
        <a:ln w="9525">
          <a:solidFill>
            <a:srgbClr val="000000"/>
          </a:solidFill>
          <a:round/>
          <a:headEnd/>
          <a:tailEnd/>
        </a:ln>
        <a:extLst>
          <a:ext uri="{909E8E84-426E-40DD-AFC4-6F175D3DCCD1}">
            <a14:hiddenFill xmlns:a14="http://schemas.microsoft.com/office/drawing/2010/main" xmlns="">
              <a:noFill/>
            </a14:hiddenFill>
          </a:ext>
        </a:extLst>
      </xdr:spPr>
    </xdr:sp>
    <xdr:clientData/>
  </xdr:twoCellAnchor>
  <xdr:twoCellAnchor>
    <xdr:from>
      <xdr:col>4</xdr:col>
      <xdr:colOff>0</xdr:colOff>
      <xdr:row>0</xdr:row>
      <xdr:rowOff>0</xdr:rowOff>
    </xdr:from>
    <xdr:to>
      <xdr:col>6</xdr:col>
      <xdr:colOff>657225</xdr:colOff>
      <xdr:row>0</xdr:row>
      <xdr:rowOff>0</xdr:rowOff>
    </xdr:to>
    <xdr:sp macro="" textlink="">
      <xdr:nvSpPr>
        <xdr:cNvPr id="8224" name="Line 10"/>
        <xdr:cNvSpPr>
          <a:spLocks noChangeShapeType="1"/>
        </xdr:cNvSpPr>
      </xdr:nvSpPr>
      <xdr:spPr bwMode="auto">
        <a:xfrm>
          <a:off x="1028700" y="0"/>
          <a:ext cx="1285875" cy="0"/>
        </a:xfrm>
        <a:prstGeom prst="line">
          <a:avLst/>
        </a:prstGeom>
        <a:noFill/>
        <a:ln w="12700">
          <a:solidFill>
            <a:srgbClr val="000000"/>
          </a:solidFill>
          <a:round/>
          <a:headEnd/>
          <a:tailEnd/>
        </a:ln>
        <a:extLst>
          <a:ext uri="{909E8E84-426E-40DD-AFC4-6F175D3DCCD1}">
            <a14:hiddenFill xmlns:a14="http://schemas.microsoft.com/office/drawing/2010/main" xmlns="">
              <a:noFill/>
            </a14:hiddenFill>
          </a:ext>
        </a:extLst>
      </xdr:spPr>
    </xdr:sp>
    <xdr:clientData/>
  </xdr:twoCellAnchor>
  <xdr:twoCellAnchor>
    <xdr:from>
      <xdr:col>15</xdr:col>
      <xdr:colOff>9525</xdr:colOff>
      <xdr:row>0</xdr:row>
      <xdr:rowOff>0</xdr:rowOff>
    </xdr:from>
    <xdr:to>
      <xdr:col>18</xdr:col>
      <xdr:colOff>0</xdr:colOff>
      <xdr:row>0</xdr:row>
      <xdr:rowOff>0</xdr:rowOff>
    </xdr:to>
    <xdr:sp macro="" textlink="">
      <xdr:nvSpPr>
        <xdr:cNvPr id="8225" name="Line 11"/>
        <xdr:cNvSpPr>
          <a:spLocks noChangeShapeType="1"/>
        </xdr:cNvSpPr>
      </xdr:nvSpPr>
      <xdr:spPr bwMode="auto">
        <a:xfrm flipV="1">
          <a:off x="5457825" y="0"/>
          <a:ext cx="1390650" cy="0"/>
        </a:xfrm>
        <a:prstGeom prst="line">
          <a:avLst/>
        </a:prstGeom>
        <a:noFill/>
        <a:ln w="12700">
          <a:solidFill>
            <a:srgbClr val="000000"/>
          </a:solidFill>
          <a:round/>
          <a:headEnd/>
          <a:tailEnd/>
        </a:ln>
        <a:extLst>
          <a:ext uri="{909E8E84-426E-40DD-AFC4-6F175D3DCCD1}">
            <a14:hiddenFill xmlns:a14="http://schemas.microsoft.com/office/drawing/2010/main" xmlns="">
              <a:noFill/>
            </a14:hiddenFill>
          </a:ext>
        </a:extLst>
      </xdr:spPr>
    </xdr:sp>
    <xdr:clientData/>
  </xdr:twoCellAnchor>
</xdr:wsDr>
</file>

<file path=xl/drawings/drawing5.xml><?xml version="1.0" encoding="utf-8"?>
<xdr:wsDr xmlns:xdr="http://schemas.openxmlformats.org/drawingml/2006/spreadsheetDrawing" xmlns:a="http://schemas.openxmlformats.org/drawingml/2006/main">
  <xdr:twoCellAnchor>
    <xdr:from>
      <xdr:col>2</xdr:col>
      <xdr:colOff>657225</xdr:colOff>
      <xdr:row>0</xdr:row>
      <xdr:rowOff>0</xdr:rowOff>
    </xdr:from>
    <xdr:to>
      <xdr:col>6</xdr:col>
      <xdr:colOff>657225</xdr:colOff>
      <xdr:row>0</xdr:row>
      <xdr:rowOff>0</xdr:rowOff>
    </xdr:to>
    <xdr:sp macro="" textlink="">
      <xdr:nvSpPr>
        <xdr:cNvPr id="2" name="Line 1"/>
        <xdr:cNvSpPr>
          <a:spLocks noChangeShapeType="1"/>
        </xdr:cNvSpPr>
      </xdr:nvSpPr>
      <xdr:spPr bwMode="auto">
        <a:xfrm>
          <a:off x="2047875" y="0"/>
          <a:ext cx="2781300" cy="0"/>
        </a:xfrm>
        <a:prstGeom prst="line">
          <a:avLst/>
        </a:prstGeom>
        <a:noFill/>
        <a:ln w="12700">
          <a:solidFill>
            <a:srgbClr val="000000"/>
          </a:solidFill>
          <a:round/>
          <a:headEnd/>
          <a:tailEnd/>
        </a:ln>
        <a:extLst>
          <a:ext uri="{909E8E84-426E-40DD-AFC4-6F175D3DCCD1}">
            <a14:hiddenFill xmlns:a14="http://schemas.microsoft.com/office/drawing/2010/main" xmlns="">
              <a:noFill/>
            </a14:hiddenFill>
          </a:ext>
        </a:extLst>
      </xdr:spPr>
    </xdr:sp>
    <xdr:clientData/>
  </xdr:twoCellAnchor>
  <xdr:twoCellAnchor>
    <xdr:from>
      <xdr:col>7</xdr:col>
      <xdr:colOff>685800</xdr:colOff>
      <xdr:row>0</xdr:row>
      <xdr:rowOff>0</xdr:rowOff>
    </xdr:from>
    <xdr:to>
      <xdr:col>9</xdr:col>
      <xdr:colOff>685800</xdr:colOff>
      <xdr:row>0</xdr:row>
      <xdr:rowOff>0</xdr:rowOff>
    </xdr:to>
    <xdr:sp macro="" textlink="">
      <xdr:nvSpPr>
        <xdr:cNvPr id="3" name="Line 2"/>
        <xdr:cNvSpPr>
          <a:spLocks noChangeShapeType="1"/>
        </xdr:cNvSpPr>
      </xdr:nvSpPr>
      <xdr:spPr bwMode="auto">
        <a:xfrm>
          <a:off x="5553075" y="0"/>
          <a:ext cx="1390650" cy="0"/>
        </a:xfrm>
        <a:prstGeom prst="line">
          <a:avLst/>
        </a:prstGeom>
        <a:noFill/>
        <a:ln w="12700">
          <a:solidFill>
            <a:srgbClr val="000000"/>
          </a:solidFill>
          <a:round/>
          <a:headEnd/>
          <a:tailEnd/>
        </a:ln>
        <a:extLst>
          <a:ext uri="{909E8E84-426E-40DD-AFC4-6F175D3DCCD1}">
            <a14:hiddenFill xmlns:a14="http://schemas.microsoft.com/office/drawing/2010/main" xmlns="">
              <a:noFill/>
            </a14:hiddenFill>
          </a:ext>
        </a:extLst>
      </xdr:spPr>
    </xdr:sp>
    <xdr:clientData/>
  </xdr:twoCellAnchor>
  <xdr:twoCellAnchor>
    <xdr:from>
      <xdr:col>0</xdr:col>
      <xdr:colOff>657225</xdr:colOff>
      <xdr:row>0</xdr:row>
      <xdr:rowOff>0</xdr:rowOff>
    </xdr:from>
    <xdr:to>
      <xdr:col>6</xdr:col>
      <xdr:colOff>9525</xdr:colOff>
      <xdr:row>0</xdr:row>
      <xdr:rowOff>0</xdr:rowOff>
    </xdr:to>
    <xdr:sp macro="" textlink="">
      <xdr:nvSpPr>
        <xdr:cNvPr id="4" name="Line 3"/>
        <xdr:cNvSpPr>
          <a:spLocks noChangeShapeType="1"/>
        </xdr:cNvSpPr>
      </xdr:nvSpPr>
      <xdr:spPr bwMode="auto">
        <a:xfrm flipV="1">
          <a:off x="657225" y="0"/>
          <a:ext cx="3524250" cy="0"/>
        </a:xfrm>
        <a:prstGeom prst="line">
          <a:avLst/>
        </a:prstGeom>
        <a:noFill/>
        <a:ln w="12700">
          <a:solidFill>
            <a:srgbClr val="000000"/>
          </a:solidFill>
          <a:round/>
          <a:headEnd/>
          <a:tailEnd/>
        </a:ln>
        <a:extLst>
          <a:ext uri="{909E8E84-426E-40DD-AFC4-6F175D3DCCD1}">
            <a14:hiddenFill xmlns:a14="http://schemas.microsoft.com/office/drawing/2010/main" xmlns="">
              <a:noFill/>
            </a14:hiddenFill>
          </a:ext>
        </a:extLst>
      </xdr:spPr>
    </xdr:sp>
    <xdr:clientData/>
  </xdr:twoCellAnchor>
  <xdr:twoCellAnchor>
    <xdr:from>
      <xdr:col>8</xdr:col>
      <xdr:colOff>9525</xdr:colOff>
      <xdr:row>0</xdr:row>
      <xdr:rowOff>0</xdr:rowOff>
    </xdr:from>
    <xdr:to>
      <xdr:col>10</xdr:col>
      <xdr:colOff>47625</xdr:colOff>
      <xdr:row>0</xdr:row>
      <xdr:rowOff>0</xdr:rowOff>
    </xdr:to>
    <xdr:sp macro="" textlink="">
      <xdr:nvSpPr>
        <xdr:cNvPr id="5" name="Line 4"/>
        <xdr:cNvSpPr>
          <a:spLocks noChangeShapeType="1"/>
        </xdr:cNvSpPr>
      </xdr:nvSpPr>
      <xdr:spPr bwMode="auto">
        <a:xfrm>
          <a:off x="5572125" y="0"/>
          <a:ext cx="1428750" cy="0"/>
        </a:xfrm>
        <a:prstGeom prst="line">
          <a:avLst/>
        </a:prstGeom>
        <a:noFill/>
        <a:ln w="12700">
          <a:solidFill>
            <a:srgbClr val="000000"/>
          </a:solidFill>
          <a:round/>
          <a:headEnd/>
          <a:tailEnd/>
        </a:ln>
        <a:extLst>
          <a:ext uri="{909E8E84-426E-40DD-AFC4-6F175D3DCCD1}">
            <a14:hiddenFill xmlns:a14="http://schemas.microsoft.com/office/drawing/2010/main" xmlns="">
              <a:noFill/>
            </a14:hiddenFill>
          </a:ext>
        </a:extLst>
      </xdr:spPr>
    </xdr:sp>
    <xdr:clientData/>
  </xdr:twoCellAnchor>
  <xdr:twoCellAnchor>
    <xdr:from>
      <xdr:col>4</xdr:col>
      <xdr:colOff>19050</xdr:colOff>
      <xdr:row>0</xdr:row>
      <xdr:rowOff>0</xdr:rowOff>
    </xdr:from>
    <xdr:to>
      <xdr:col>9</xdr:col>
      <xdr:colOff>685800</xdr:colOff>
      <xdr:row>0</xdr:row>
      <xdr:rowOff>0</xdr:rowOff>
    </xdr:to>
    <xdr:sp macro="" textlink="">
      <xdr:nvSpPr>
        <xdr:cNvPr id="6" name="Line 5"/>
        <xdr:cNvSpPr>
          <a:spLocks noChangeShapeType="1"/>
        </xdr:cNvSpPr>
      </xdr:nvSpPr>
      <xdr:spPr bwMode="auto">
        <a:xfrm>
          <a:off x="2800350" y="0"/>
          <a:ext cx="4143375" cy="0"/>
        </a:xfrm>
        <a:prstGeom prst="line">
          <a:avLst/>
        </a:prstGeom>
        <a:noFill/>
        <a:ln w="12700">
          <a:solidFill>
            <a:srgbClr val="000000"/>
          </a:solidFill>
          <a:round/>
          <a:headEnd/>
          <a:tailEnd/>
        </a:ln>
        <a:extLst>
          <a:ext uri="{909E8E84-426E-40DD-AFC4-6F175D3DCCD1}">
            <a14:hiddenFill xmlns:a14="http://schemas.microsoft.com/office/drawing/2010/main" xmlns="">
              <a:noFill/>
            </a14:hiddenFill>
          </a:ext>
        </a:extLst>
      </xdr:spPr>
    </xdr:sp>
    <xdr:clientData/>
  </xdr:twoCellAnchor>
  <xdr:twoCellAnchor>
    <xdr:from>
      <xdr:col>0</xdr:col>
      <xdr:colOff>666750</xdr:colOff>
      <xdr:row>0</xdr:row>
      <xdr:rowOff>0</xdr:rowOff>
    </xdr:from>
    <xdr:to>
      <xdr:col>3</xdr:col>
      <xdr:colOff>9525</xdr:colOff>
      <xdr:row>0</xdr:row>
      <xdr:rowOff>0</xdr:rowOff>
    </xdr:to>
    <xdr:sp macro="" textlink="">
      <xdr:nvSpPr>
        <xdr:cNvPr id="7" name="Line 6"/>
        <xdr:cNvSpPr>
          <a:spLocks noChangeShapeType="1"/>
        </xdr:cNvSpPr>
      </xdr:nvSpPr>
      <xdr:spPr bwMode="auto">
        <a:xfrm flipV="1">
          <a:off x="666750" y="0"/>
          <a:ext cx="1428750" cy="0"/>
        </a:xfrm>
        <a:prstGeom prst="line">
          <a:avLst/>
        </a:prstGeom>
        <a:noFill/>
        <a:ln w="12700">
          <a:solidFill>
            <a:srgbClr val="000000"/>
          </a:solidFill>
          <a:round/>
          <a:headEnd/>
          <a:tailEnd/>
        </a:ln>
        <a:extLst>
          <a:ext uri="{909E8E84-426E-40DD-AFC4-6F175D3DCCD1}">
            <a14:hiddenFill xmlns:a14="http://schemas.microsoft.com/office/drawing/2010/main" xmlns="">
              <a:noFill/>
            </a14:hiddenFill>
          </a:ext>
        </a:extLst>
      </xdr:spPr>
    </xdr:sp>
    <xdr:clientData/>
  </xdr:twoCellAnchor>
  <xdr:twoCellAnchor>
    <xdr:from>
      <xdr:col>4</xdr:col>
      <xdr:colOff>0</xdr:colOff>
      <xdr:row>0</xdr:row>
      <xdr:rowOff>0</xdr:rowOff>
    </xdr:from>
    <xdr:to>
      <xdr:col>6</xdr:col>
      <xdr:colOff>19050</xdr:colOff>
      <xdr:row>0</xdr:row>
      <xdr:rowOff>0</xdr:rowOff>
    </xdr:to>
    <xdr:sp macro="" textlink="">
      <xdr:nvSpPr>
        <xdr:cNvPr id="8" name="Line 7"/>
        <xdr:cNvSpPr>
          <a:spLocks noChangeShapeType="1"/>
        </xdr:cNvSpPr>
      </xdr:nvSpPr>
      <xdr:spPr bwMode="auto">
        <a:xfrm>
          <a:off x="2781300" y="0"/>
          <a:ext cx="1409700" cy="0"/>
        </a:xfrm>
        <a:prstGeom prst="line">
          <a:avLst/>
        </a:prstGeom>
        <a:noFill/>
        <a:ln w="12700">
          <a:solidFill>
            <a:srgbClr val="000000"/>
          </a:solidFill>
          <a:round/>
          <a:headEnd/>
          <a:tailEnd/>
        </a:ln>
        <a:extLst>
          <a:ext uri="{909E8E84-426E-40DD-AFC4-6F175D3DCCD1}">
            <a14:hiddenFill xmlns:a14="http://schemas.microsoft.com/office/drawing/2010/main" xmlns="">
              <a:noFill/>
            </a14:hiddenFill>
          </a:ext>
        </a:extLst>
      </xdr:spPr>
    </xdr:sp>
    <xdr:clientData/>
  </xdr:twoCellAnchor>
  <xdr:twoCellAnchor>
    <xdr:from>
      <xdr:col>6</xdr:col>
      <xdr:colOff>685800</xdr:colOff>
      <xdr:row>0</xdr:row>
      <xdr:rowOff>0</xdr:rowOff>
    </xdr:from>
    <xdr:to>
      <xdr:col>9</xdr:col>
      <xdr:colOff>685800</xdr:colOff>
      <xdr:row>0</xdr:row>
      <xdr:rowOff>0</xdr:rowOff>
    </xdr:to>
    <xdr:sp macro="" textlink="">
      <xdr:nvSpPr>
        <xdr:cNvPr id="9" name="Line 8"/>
        <xdr:cNvSpPr>
          <a:spLocks noChangeShapeType="1"/>
        </xdr:cNvSpPr>
      </xdr:nvSpPr>
      <xdr:spPr bwMode="auto">
        <a:xfrm>
          <a:off x="4857750" y="0"/>
          <a:ext cx="2085975" cy="0"/>
        </a:xfrm>
        <a:prstGeom prst="line">
          <a:avLst/>
        </a:prstGeom>
        <a:noFill/>
        <a:ln w="12700">
          <a:solidFill>
            <a:srgbClr val="000000"/>
          </a:solidFill>
          <a:round/>
          <a:headEnd/>
          <a:tailEnd/>
        </a:ln>
        <a:extLst>
          <a:ext uri="{909E8E84-426E-40DD-AFC4-6F175D3DCCD1}">
            <a14:hiddenFill xmlns:a14="http://schemas.microsoft.com/office/drawing/2010/main" xmlns="">
              <a:noFill/>
            </a14:hiddenFill>
          </a:ext>
        </a:extLst>
      </xdr:spPr>
    </xdr:sp>
    <xdr:clientData/>
  </xdr:twoCellAnchor>
  <xdr:twoCellAnchor>
    <xdr:from>
      <xdr:col>2</xdr:col>
      <xdr:colOff>571500</xdr:colOff>
      <xdr:row>0</xdr:row>
      <xdr:rowOff>0</xdr:rowOff>
    </xdr:from>
    <xdr:to>
      <xdr:col>2</xdr:col>
      <xdr:colOff>571500</xdr:colOff>
      <xdr:row>0</xdr:row>
      <xdr:rowOff>0</xdr:rowOff>
    </xdr:to>
    <xdr:sp macro="" textlink="">
      <xdr:nvSpPr>
        <xdr:cNvPr id="10" name="Line 9"/>
        <xdr:cNvSpPr>
          <a:spLocks noChangeShapeType="1"/>
        </xdr:cNvSpPr>
      </xdr:nvSpPr>
      <xdr:spPr bwMode="auto">
        <a:xfrm>
          <a:off x="1962150" y="0"/>
          <a:ext cx="0" cy="0"/>
        </a:xfrm>
        <a:prstGeom prst="line">
          <a:avLst/>
        </a:prstGeom>
        <a:noFill/>
        <a:ln w="9525">
          <a:solidFill>
            <a:srgbClr val="000000"/>
          </a:solidFill>
          <a:round/>
          <a:headEnd/>
          <a:tailEnd/>
        </a:ln>
        <a:extLst>
          <a:ext uri="{909E8E84-426E-40DD-AFC4-6F175D3DCCD1}">
            <a14:hiddenFill xmlns:a14="http://schemas.microsoft.com/office/drawing/2010/main" xmlns="">
              <a:noFill/>
            </a14:hiddenFill>
          </a:ext>
        </a:extLst>
      </xdr:spPr>
    </xdr:sp>
    <xdr:clientData/>
  </xdr:twoCellAnchor>
  <xdr:twoCellAnchor>
    <xdr:from>
      <xdr:col>2</xdr:col>
      <xdr:colOff>0</xdr:colOff>
      <xdr:row>0</xdr:row>
      <xdr:rowOff>0</xdr:rowOff>
    </xdr:from>
    <xdr:to>
      <xdr:col>3</xdr:col>
      <xdr:colOff>657225</xdr:colOff>
      <xdr:row>0</xdr:row>
      <xdr:rowOff>0</xdr:rowOff>
    </xdr:to>
    <xdr:sp macro="" textlink="">
      <xdr:nvSpPr>
        <xdr:cNvPr id="11" name="Line 10"/>
        <xdr:cNvSpPr>
          <a:spLocks noChangeShapeType="1"/>
        </xdr:cNvSpPr>
      </xdr:nvSpPr>
      <xdr:spPr bwMode="auto">
        <a:xfrm>
          <a:off x="1390650" y="0"/>
          <a:ext cx="1352550" cy="0"/>
        </a:xfrm>
        <a:prstGeom prst="line">
          <a:avLst/>
        </a:prstGeom>
        <a:noFill/>
        <a:ln w="12700">
          <a:solidFill>
            <a:srgbClr val="000000"/>
          </a:solidFill>
          <a:round/>
          <a:headEnd/>
          <a:tailEnd/>
        </a:ln>
        <a:extLst>
          <a:ext uri="{909E8E84-426E-40DD-AFC4-6F175D3DCCD1}">
            <a14:hiddenFill xmlns:a14="http://schemas.microsoft.com/office/drawing/2010/main" xmlns="">
              <a:noFill/>
            </a14:hiddenFill>
          </a:ext>
        </a:extLst>
      </xdr:spPr>
    </xdr:sp>
    <xdr:clientData/>
  </xdr:twoCellAnchor>
  <xdr:twoCellAnchor>
    <xdr:from>
      <xdr:col>8</xdr:col>
      <xdr:colOff>9525</xdr:colOff>
      <xdr:row>0</xdr:row>
      <xdr:rowOff>0</xdr:rowOff>
    </xdr:from>
    <xdr:to>
      <xdr:col>10</xdr:col>
      <xdr:colOff>0</xdr:colOff>
      <xdr:row>0</xdr:row>
      <xdr:rowOff>0</xdr:rowOff>
    </xdr:to>
    <xdr:sp macro="" textlink="">
      <xdr:nvSpPr>
        <xdr:cNvPr id="12" name="Line 11"/>
        <xdr:cNvSpPr>
          <a:spLocks noChangeShapeType="1"/>
        </xdr:cNvSpPr>
      </xdr:nvSpPr>
      <xdr:spPr bwMode="auto">
        <a:xfrm flipV="1">
          <a:off x="5572125" y="0"/>
          <a:ext cx="1381125" cy="0"/>
        </a:xfrm>
        <a:prstGeom prst="line">
          <a:avLst/>
        </a:prstGeom>
        <a:noFill/>
        <a:ln w="12700">
          <a:solidFill>
            <a:srgbClr val="000000"/>
          </a:solidFill>
          <a:round/>
          <a:headEnd/>
          <a:tailEnd/>
        </a:ln>
        <a:extLst>
          <a:ext uri="{909E8E84-426E-40DD-AFC4-6F175D3DCCD1}">
            <a14:hiddenFill xmlns:a14="http://schemas.microsoft.com/office/drawing/2010/main" xmlns="">
              <a:noFill/>
            </a14:hiddenFill>
          </a:ext>
        </a:extLst>
      </xdr:spPr>
    </xdr:sp>
    <xdr:clientData/>
  </xdr:twoCellAnchor>
  <xdr:twoCellAnchor>
    <xdr:from>
      <xdr:col>9</xdr:col>
      <xdr:colOff>0</xdr:colOff>
      <xdr:row>0</xdr:row>
      <xdr:rowOff>0</xdr:rowOff>
    </xdr:from>
    <xdr:to>
      <xdr:col>10</xdr:col>
      <xdr:colOff>666750</xdr:colOff>
      <xdr:row>0</xdr:row>
      <xdr:rowOff>0</xdr:rowOff>
    </xdr:to>
    <xdr:sp macro="" textlink="">
      <xdr:nvSpPr>
        <xdr:cNvPr id="13" name="Line 12"/>
        <xdr:cNvSpPr>
          <a:spLocks noChangeShapeType="1"/>
        </xdr:cNvSpPr>
      </xdr:nvSpPr>
      <xdr:spPr bwMode="auto">
        <a:xfrm>
          <a:off x="6257925" y="0"/>
          <a:ext cx="1362075" cy="0"/>
        </a:xfrm>
        <a:prstGeom prst="line">
          <a:avLst/>
        </a:prstGeom>
        <a:noFill/>
        <a:ln w="19050">
          <a:solidFill>
            <a:srgbClr val="000000"/>
          </a:solidFill>
          <a:round/>
          <a:headEnd/>
          <a:tailEnd/>
        </a:ln>
        <a:effectLst/>
        <a:extLst>
          <a:ext uri="{909E8E84-426E-40DD-AFC4-6F175D3DCCD1}">
            <a14:hiddenFill xmlns:a14="http://schemas.microsoft.com/office/drawing/2010/main" xmlns="">
              <a:noFill/>
            </a14:hiddenFill>
          </a:ext>
          <a:ext uri="{AF507438-7753-43E0-B8FC-AC1667EBCBE1}">
            <a14:hiddenEffects xmlns:a14="http://schemas.microsoft.com/office/drawing/2010/main" xmlns="">
              <a:effectLst>
                <a:outerShdw dist="35921" dir="2700000" algn="ctr" rotWithShape="0">
                  <a:srgbClr val="808080"/>
                </a:outerShdw>
              </a:effectLst>
            </a14:hiddenEffects>
          </a:ext>
        </a:extLst>
      </xdr:spPr>
    </xdr:sp>
    <xdr:clientData/>
  </xdr:twoCellAnchor>
  <xdr:twoCellAnchor>
    <xdr:from>
      <xdr:col>3</xdr:col>
      <xdr:colOff>666750</xdr:colOff>
      <xdr:row>0</xdr:row>
      <xdr:rowOff>0</xdr:rowOff>
    </xdr:from>
    <xdr:to>
      <xdr:col>8</xdr:col>
      <xdr:colOff>28575</xdr:colOff>
      <xdr:row>0</xdr:row>
      <xdr:rowOff>0</xdr:rowOff>
    </xdr:to>
    <xdr:sp macro="" textlink="">
      <xdr:nvSpPr>
        <xdr:cNvPr id="14" name="Line 13"/>
        <xdr:cNvSpPr>
          <a:spLocks noChangeShapeType="1"/>
        </xdr:cNvSpPr>
      </xdr:nvSpPr>
      <xdr:spPr bwMode="auto">
        <a:xfrm>
          <a:off x="2752725" y="0"/>
          <a:ext cx="2838450" cy="0"/>
        </a:xfrm>
        <a:prstGeom prst="line">
          <a:avLst/>
        </a:prstGeom>
        <a:noFill/>
        <a:ln w="19050">
          <a:solidFill>
            <a:srgbClr val="000000"/>
          </a:solidFill>
          <a:round/>
          <a:headEnd/>
          <a:tailEnd/>
        </a:ln>
        <a:effectLst/>
        <a:extLst>
          <a:ext uri="{909E8E84-426E-40DD-AFC4-6F175D3DCCD1}">
            <a14:hiddenFill xmlns:a14="http://schemas.microsoft.com/office/drawing/2010/main" xmlns="">
              <a:noFill/>
            </a14:hiddenFill>
          </a:ext>
          <a:ext uri="{AF507438-7753-43E0-B8FC-AC1667EBCBE1}">
            <a14:hiddenEffects xmlns:a14="http://schemas.microsoft.com/office/drawing/2010/main" xmlns="">
              <a:effectLst>
                <a:outerShdw dist="35921" dir="2700000" algn="ctr" rotWithShape="0">
                  <a:srgbClr val="808080"/>
                </a:outerShdw>
              </a:effectLst>
            </a14:hiddenEffects>
          </a:ext>
        </a:extLst>
      </xdr:spPr>
    </xdr:sp>
    <xdr:clientData/>
  </xdr:twoCellAnchor>
  <xdr:twoCellAnchor>
    <xdr:from>
      <xdr:col>0</xdr:col>
      <xdr:colOff>409575</xdr:colOff>
      <xdr:row>0</xdr:row>
      <xdr:rowOff>0</xdr:rowOff>
    </xdr:from>
    <xdr:to>
      <xdr:col>10</xdr:col>
      <xdr:colOff>228600</xdr:colOff>
      <xdr:row>0</xdr:row>
      <xdr:rowOff>0</xdr:rowOff>
    </xdr:to>
    <xdr:sp macro="" textlink="">
      <xdr:nvSpPr>
        <xdr:cNvPr id="15" name="Line 14"/>
        <xdr:cNvSpPr>
          <a:spLocks noChangeShapeType="1"/>
        </xdr:cNvSpPr>
      </xdr:nvSpPr>
      <xdr:spPr bwMode="auto">
        <a:xfrm flipV="1">
          <a:off x="409575" y="0"/>
          <a:ext cx="6772275" cy="0"/>
        </a:xfrm>
        <a:prstGeom prst="line">
          <a:avLst/>
        </a:prstGeom>
        <a:noFill/>
        <a:ln w="19050">
          <a:solidFill>
            <a:srgbClr val="000000"/>
          </a:solidFill>
          <a:round/>
          <a:headEnd/>
          <a:tailEnd/>
        </a:ln>
        <a:effectLst/>
        <a:extLst>
          <a:ext uri="{909E8E84-426E-40DD-AFC4-6F175D3DCCD1}">
            <a14:hiddenFill xmlns:a14="http://schemas.microsoft.com/office/drawing/2010/main" xmlns="">
              <a:noFill/>
            </a14:hiddenFill>
          </a:ext>
          <a:ext uri="{AF507438-7753-43E0-B8FC-AC1667EBCBE1}">
            <a14:hiddenEffects xmlns:a14="http://schemas.microsoft.com/office/drawing/2010/main" xmlns="">
              <a:effectLst>
                <a:outerShdw dist="35921" dir="2700000" algn="ctr" rotWithShape="0">
                  <a:srgbClr val="808080"/>
                </a:outerShdw>
              </a:effectLst>
            </a14:hiddenEffects>
          </a:ext>
        </a:extLst>
      </xdr:spPr>
    </xdr:sp>
    <xdr:clientData/>
  </xdr:twoCellAnchor>
  <xdr:twoCellAnchor>
    <xdr:from>
      <xdr:col>1</xdr:col>
      <xdr:colOff>0</xdr:colOff>
      <xdr:row>0</xdr:row>
      <xdr:rowOff>0</xdr:rowOff>
    </xdr:from>
    <xdr:to>
      <xdr:col>10</xdr:col>
      <xdr:colOff>238125</xdr:colOff>
      <xdr:row>0</xdr:row>
      <xdr:rowOff>0</xdr:rowOff>
    </xdr:to>
    <xdr:sp macro="" textlink="">
      <xdr:nvSpPr>
        <xdr:cNvPr id="16" name="Line 15"/>
        <xdr:cNvSpPr>
          <a:spLocks noChangeShapeType="1"/>
        </xdr:cNvSpPr>
      </xdr:nvSpPr>
      <xdr:spPr bwMode="auto">
        <a:xfrm flipV="1">
          <a:off x="695325" y="0"/>
          <a:ext cx="6496050" cy="0"/>
        </a:xfrm>
        <a:prstGeom prst="line">
          <a:avLst/>
        </a:prstGeom>
        <a:noFill/>
        <a:ln w="19050">
          <a:solidFill>
            <a:srgbClr val="000000"/>
          </a:solidFill>
          <a:round/>
          <a:headEnd/>
          <a:tailEnd/>
        </a:ln>
        <a:effectLst/>
        <a:extLst>
          <a:ext uri="{909E8E84-426E-40DD-AFC4-6F175D3DCCD1}">
            <a14:hiddenFill xmlns:a14="http://schemas.microsoft.com/office/drawing/2010/main" xmlns="">
              <a:noFill/>
            </a14:hiddenFill>
          </a:ext>
          <a:ext uri="{AF507438-7753-43E0-B8FC-AC1667EBCBE1}">
            <a14:hiddenEffects xmlns:a14="http://schemas.microsoft.com/office/drawing/2010/main" xmlns="">
              <a:effectLst>
                <a:outerShdw dist="35921" dir="2700000" algn="ctr" rotWithShape="0">
                  <a:srgbClr val="808080"/>
                </a:outerShdw>
              </a:effectLst>
            </a14:hiddenEffects>
          </a:ext>
        </a:extLst>
      </xdr:spPr>
    </xdr:sp>
    <xdr:clientData/>
  </xdr:twoCellAnchor>
  <xdr:twoCellAnchor>
    <xdr:from>
      <xdr:col>0</xdr:col>
      <xdr:colOff>28575</xdr:colOff>
      <xdr:row>0</xdr:row>
      <xdr:rowOff>0</xdr:rowOff>
    </xdr:from>
    <xdr:to>
      <xdr:col>5</xdr:col>
      <xdr:colOff>19050</xdr:colOff>
      <xdr:row>0</xdr:row>
      <xdr:rowOff>0</xdr:rowOff>
    </xdr:to>
    <xdr:sp macro="" textlink="">
      <xdr:nvSpPr>
        <xdr:cNvPr id="17" name="Line 16"/>
        <xdr:cNvSpPr>
          <a:spLocks noChangeShapeType="1"/>
        </xdr:cNvSpPr>
      </xdr:nvSpPr>
      <xdr:spPr bwMode="auto">
        <a:xfrm>
          <a:off x="28575" y="0"/>
          <a:ext cx="3467100" cy="0"/>
        </a:xfrm>
        <a:prstGeom prst="line">
          <a:avLst/>
        </a:prstGeom>
        <a:noFill/>
        <a:ln w="19050">
          <a:solidFill>
            <a:srgbClr val="000000"/>
          </a:solidFill>
          <a:round/>
          <a:headEnd/>
          <a:tailEnd/>
        </a:ln>
        <a:effectLst/>
        <a:extLst>
          <a:ext uri="{909E8E84-426E-40DD-AFC4-6F175D3DCCD1}">
            <a14:hiddenFill xmlns:a14="http://schemas.microsoft.com/office/drawing/2010/main" xmlns="">
              <a:noFill/>
            </a14:hiddenFill>
          </a:ext>
          <a:ext uri="{AF507438-7753-43E0-B8FC-AC1667EBCBE1}">
            <a14:hiddenEffects xmlns:a14="http://schemas.microsoft.com/office/drawing/2010/main" xmlns="">
              <a:effectLst>
                <a:outerShdw dist="35921" dir="2700000" algn="ctr" rotWithShape="0">
                  <a:srgbClr val="808080"/>
                </a:outerShdw>
              </a:effectLst>
            </a14:hiddenEffects>
          </a:ext>
        </a:extLst>
      </xdr:spPr>
    </xdr:sp>
    <xdr:clientData/>
  </xdr:twoCellAnchor>
  <xdr:twoCellAnchor>
    <xdr:from>
      <xdr:col>6</xdr:col>
      <xdr:colOff>19050</xdr:colOff>
      <xdr:row>0</xdr:row>
      <xdr:rowOff>0</xdr:rowOff>
    </xdr:from>
    <xdr:to>
      <xdr:col>10</xdr:col>
      <xdr:colOff>9525</xdr:colOff>
      <xdr:row>0</xdr:row>
      <xdr:rowOff>0</xdr:rowOff>
    </xdr:to>
    <xdr:sp macro="" textlink="">
      <xdr:nvSpPr>
        <xdr:cNvPr id="18" name="Line 17"/>
        <xdr:cNvSpPr>
          <a:spLocks noChangeShapeType="1"/>
        </xdr:cNvSpPr>
      </xdr:nvSpPr>
      <xdr:spPr bwMode="auto">
        <a:xfrm>
          <a:off x="4191000" y="0"/>
          <a:ext cx="2771775" cy="0"/>
        </a:xfrm>
        <a:prstGeom prst="line">
          <a:avLst/>
        </a:prstGeom>
        <a:noFill/>
        <a:ln w="19050">
          <a:solidFill>
            <a:srgbClr val="000000"/>
          </a:solidFill>
          <a:round/>
          <a:headEnd/>
          <a:tailEnd/>
        </a:ln>
        <a:effectLst/>
        <a:extLst>
          <a:ext uri="{909E8E84-426E-40DD-AFC4-6F175D3DCCD1}">
            <a14:hiddenFill xmlns:a14="http://schemas.microsoft.com/office/drawing/2010/main" xmlns="">
              <a:noFill/>
            </a14:hiddenFill>
          </a:ext>
          <a:ext uri="{AF507438-7753-43E0-B8FC-AC1667EBCBE1}">
            <a14:hiddenEffects xmlns:a14="http://schemas.microsoft.com/office/drawing/2010/main" xmlns="">
              <a:effectLst>
                <a:outerShdw dist="35921" dir="2700000" algn="ctr" rotWithShape="0">
                  <a:srgbClr val="808080"/>
                </a:outerShdw>
              </a:effectLst>
            </a14:hiddenEffects>
          </a:ext>
        </a:extLst>
      </xdr:spPr>
    </xdr:sp>
    <xdr:clientData/>
  </xdr:twoCellAnchor>
  <xdr:twoCellAnchor>
    <xdr:from>
      <xdr:col>0</xdr:col>
      <xdr:colOff>28575</xdr:colOff>
      <xdr:row>0</xdr:row>
      <xdr:rowOff>0</xdr:rowOff>
    </xdr:from>
    <xdr:to>
      <xdr:col>5</xdr:col>
      <xdr:colOff>0</xdr:colOff>
      <xdr:row>0</xdr:row>
      <xdr:rowOff>0</xdr:rowOff>
    </xdr:to>
    <xdr:sp macro="" textlink="">
      <xdr:nvSpPr>
        <xdr:cNvPr id="19" name="Line 18"/>
        <xdr:cNvSpPr>
          <a:spLocks noChangeShapeType="1"/>
        </xdr:cNvSpPr>
      </xdr:nvSpPr>
      <xdr:spPr bwMode="auto">
        <a:xfrm>
          <a:off x="28575" y="0"/>
          <a:ext cx="3448050" cy="0"/>
        </a:xfrm>
        <a:prstGeom prst="line">
          <a:avLst/>
        </a:prstGeom>
        <a:noFill/>
        <a:ln w="19050">
          <a:solidFill>
            <a:srgbClr val="000000"/>
          </a:solidFill>
          <a:round/>
          <a:headEnd/>
          <a:tailEnd/>
        </a:ln>
        <a:effectLst/>
        <a:extLst>
          <a:ext uri="{909E8E84-426E-40DD-AFC4-6F175D3DCCD1}">
            <a14:hiddenFill xmlns:a14="http://schemas.microsoft.com/office/drawing/2010/main" xmlns="">
              <a:noFill/>
            </a14:hiddenFill>
          </a:ext>
          <a:ext uri="{AF507438-7753-43E0-B8FC-AC1667EBCBE1}">
            <a14:hiddenEffects xmlns:a14="http://schemas.microsoft.com/office/drawing/2010/main" xmlns="">
              <a:effectLst>
                <a:outerShdw dist="35921" dir="2700000" algn="ctr" rotWithShape="0">
                  <a:srgbClr val="808080"/>
                </a:outerShdw>
              </a:effectLst>
            </a14:hiddenEffects>
          </a:ext>
        </a:extLst>
      </xdr:spPr>
    </xdr:sp>
    <xdr:clientData/>
  </xdr:twoCellAnchor>
  <xdr:twoCellAnchor>
    <xdr:from>
      <xdr:col>0</xdr:col>
      <xdr:colOff>9525</xdr:colOff>
      <xdr:row>0</xdr:row>
      <xdr:rowOff>0</xdr:rowOff>
    </xdr:from>
    <xdr:to>
      <xdr:col>5</xdr:col>
      <xdr:colOff>19050</xdr:colOff>
      <xdr:row>0</xdr:row>
      <xdr:rowOff>0</xdr:rowOff>
    </xdr:to>
    <xdr:sp macro="" textlink="">
      <xdr:nvSpPr>
        <xdr:cNvPr id="20" name="Line 19"/>
        <xdr:cNvSpPr>
          <a:spLocks noChangeShapeType="1"/>
        </xdr:cNvSpPr>
      </xdr:nvSpPr>
      <xdr:spPr bwMode="auto">
        <a:xfrm flipV="1">
          <a:off x="9525" y="0"/>
          <a:ext cx="3486150" cy="0"/>
        </a:xfrm>
        <a:prstGeom prst="line">
          <a:avLst/>
        </a:prstGeom>
        <a:noFill/>
        <a:ln w="19050">
          <a:solidFill>
            <a:srgbClr val="000000"/>
          </a:solidFill>
          <a:round/>
          <a:headEnd/>
          <a:tailEnd/>
        </a:ln>
        <a:effectLst/>
        <a:extLst>
          <a:ext uri="{909E8E84-426E-40DD-AFC4-6F175D3DCCD1}">
            <a14:hiddenFill xmlns:a14="http://schemas.microsoft.com/office/drawing/2010/main" xmlns="">
              <a:noFill/>
            </a14:hiddenFill>
          </a:ext>
          <a:ext uri="{AF507438-7753-43E0-B8FC-AC1667EBCBE1}">
            <a14:hiddenEffects xmlns:a14="http://schemas.microsoft.com/office/drawing/2010/main" xmlns="">
              <a:effectLst>
                <a:outerShdw dist="35921" dir="2700000" algn="ctr" rotWithShape="0">
                  <a:srgbClr val="808080"/>
                </a:outerShdw>
              </a:effectLst>
            </a14:hiddenEffects>
          </a:ext>
        </a:extLst>
      </xdr:spPr>
    </xdr:sp>
    <xdr:clientData/>
  </xdr:twoCellAnchor>
  <xdr:twoCellAnchor>
    <xdr:from>
      <xdr:col>6</xdr:col>
      <xdr:colOff>28575</xdr:colOff>
      <xdr:row>0</xdr:row>
      <xdr:rowOff>0</xdr:rowOff>
    </xdr:from>
    <xdr:to>
      <xdr:col>10</xdr:col>
      <xdr:colOff>9525</xdr:colOff>
      <xdr:row>0</xdr:row>
      <xdr:rowOff>0</xdr:rowOff>
    </xdr:to>
    <xdr:sp macro="" textlink="">
      <xdr:nvSpPr>
        <xdr:cNvPr id="21" name="Line 20"/>
        <xdr:cNvSpPr>
          <a:spLocks noChangeShapeType="1"/>
        </xdr:cNvSpPr>
      </xdr:nvSpPr>
      <xdr:spPr bwMode="auto">
        <a:xfrm>
          <a:off x="4200525" y="0"/>
          <a:ext cx="2762250" cy="0"/>
        </a:xfrm>
        <a:prstGeom prst="line">
          <a:avLst/>
        </a:prstGeom>
        <a:noFill/>
        <a:ln w="19050">
          <a:solidFill>
            <a:srgbClr val="000000"/>
          </a:solidFill>
          <a:round/>
          <a:headEnd/>
          <a:tailEnd/>
        </a:ln>
        <a:effectLst/>
        <a:extLst>
          <a:ext uri="{909E8E84-426E-40DD-AFC4-6F175D3DCCD1}">
            <a14:hiddenFill xmlns:a14="http://schemas.microsoft.com/office/drawing/2010/main" xmlns="">
              <a:noFill/>
            </a14:hiddenFill>
          </a:ext>
          <a:ext uri="{AF507438-7753-43E0-B8FC-AC1667EBCBE1}">
            <a14:hiddenEffects xmlns:a14="http://schemas.microsoft.com/office/drawing/2010/main" xmlns="">
              <a:effectLst>
                <a:outerShdw dist="35921" dir="2700000" algn="ctr" rotWithShape="0">
                  <a:srgbClr val="808080"/>
                </a:outerShdw>
              </a:effectLst>
            </a14:hiddenEffects>
          </a:ext>
        </a:extLst>
      </xdr:spPr>
    </xdr:sp>
    <xdr:clientData/>
  </xdr:twoCellAnchor>
  <xdr:twoCellAnchor>
    <xdr:from>
      <xdr:col>6</xdr:col>
      <xdr:colOff>9525</xdr:colOff>
      <xdr:row>0</xdr:row>
      <xdr:rowOff>0</xdr:rowOff>
    </xdr:from>
    <xdr:to>
      <xdr:col>10</xdr:col>
      <xdr:colOff>0</xdr:colOff>
      <xdr:row>0</xdr:row>
      <xdr:rowOff>0</xdr:rowOff>
    </xdr:to>
    <xdr:sp macro="" textlink="">
      <xdr:nvSpPr>
        <xdr:cNvPr id="22" name="Line 21"/>
        <xdr:cNvSpPr>
          <a:spLocks noChangeShapeType="1"/>
        </xdr:cNvSpPr>
      </xdr:nvSpPr>
      <xdr:spPr bwMode="auto">
        <a:xfrm>
          <a:off x="4181475" y="0"/>
          <a:ext cx="2771775" cy="0"/>
        </a:xfrm>
        <a:prstGeom prst="line">
          <a:avLst/>
        </a:prstGeom>
        <a:noFill/>
        <a:ln w="19050">
          <a:solidFill>
            <a:srgbClr val="000000"/>
          </a:solidFill>
          <a:round/>
          <a:headEnd/>
          <a:tailEnd/>
        </a:ln>
        <a:effectLst/>
        <a:extLst>
          <a:ext uri="{909E8E84-426E-40DD-AFC4-6F175D3DCCD1}">
            <a14:hiddenFill xmlns:a14="http://schemas.microsoft.com/office/drawing/2010/main" xmlns="">
              <a:noFill/>
            </a14:hiddenFill>
          </a:ext>
          <a:ext uri="{AF507438-7753-43E0-B8FC-AC1667EBCBE1}">
            <a14:hiddenEffects xmlns:a14="http://schemas.microsoft.com/office/drawing/2010/main" xmlns="">
              <a:effectLst>
                <a:outerShdw dist="35921" dir="2700000" algn="ctr" rotWithShape="0">
                  <a:srgbClr val="808080"/>
                </a:outerShdw>
              </a:effectLst>
            </a14:hiddenEffects>
          </a:ext>
        </a:extLst>
      </xdr:spPr>
    </xdr:sp>
    <xdr:clientData/>
  </xdr:twoCellAnchor>
</xdr:wsDr>
</file>

<file path=xl/drawings/drawing6.xml><?xml version="1.0" encoding="utf-8"?>
<xdr:wsDr xmlns:xdr="http://schemas.openxmlformats.org/drawingml/2006/spreadsheetDrawing" xmlns:a="http://schemas.openxmlformats.org/drawingml/2006/main">
  <xdr:twoCellAnchor>
    <xdr:from>
      <xdr:col>2</xdr:col>
      <xdr:colOff>657225</xdr:colOff>
      <xdr:row>0</xdr:row>
      <xdr:rowOff>0</xdr:rowOff>
    </xdr:from>
    <xdr:to>
      <xdr:col>6</xdr:col>
      <xdr:colOff>657225</xdr:colOff>
      <xdr:row>0</xdr:row>
      <xdr:rowOff>0</xdr:rowOff>
    </xdr:to>
    <xdr:sp macro="" textlink="">
      <xdr:nvSpPr>
        <xdr:cNvPr id="10285" name="Line 1"/>
        <xdr:cNvSpPr>
          <a:spLocks noChangeShapeType="1"/>
        </xdr:cNvSpPr>
      </xdr:nvSpPr>
      <xdr:spPr bwMode="auto">
        <a:xfrm>
          <a:off x="2047875" y="0"/>
          <a:ext cx="2667000" cy="0"/>
        </a:xfrm>
        <a:prstGeom prst="line">
          <a:avLst/>
        </a:prstGeom>
        <a:noFill/>
        <a:ln w="12700">
          <a:solidFill>
            <a:srgbClr val="000000"/>
          </a:solidFill>
          <a:round/>
          <a:headEnd/>
          <a:tailEnd/>
        </a:ln>
        <a:extLst>
          <a:ext uri="{909E8E84-426E-40DD-AFC4-6F175D3DCCD1}">
            <a14:hiddenFill xmlns:a14="http://schemas.microsoft.com/office/drawing/2010/main" xmlns="">
              <a:noFill/>
            </a14:hiddenFill>
          </a:ext>
        </a:extLst>
      </xdr:spPr>
    </xdr:sp>
    <xdr:clientData/>
  </xdr:twoCellAnchor>
  <xdr:twoCellAnchor>
    <xdr:from>
      <xdr:col>7</xdr:col>
      <xdr:colOff>685800</xdr:colOff>
      <xdr:row>0</xdr:row>
      <xdr:rowOff>0</xdr:rowOff>
    </xdr:from>
    <xdr:to>
      <xdr:col>9</xdr:col>
      <xdr:colOff>685800</xdr:colOff>
      <xdr:row>0</xdr:row>
      <xdr:rowOff>0</xdr:rowOff>
    </xdr:to>
    <xdr:sp macro="" textlink="">
      <xdr:nvSpPr>
        <xdr:cNvPr id="10286" name="Line 2"/>
        <xdr:cNvSpPr>
          <a:spLocks noChangeShapeType="1"/>
        </xdr:cNvSpPr>
      </xdr:nvSpPr>
      <xdr:spPr bwMode="auto">
        <a:xfrm>
          <a:off x="5400675" y="0"/>
          <a:ext cx="1238250" cy="0"/>
        </a:xfrm>
        <a:prstGeom prst="line">
          <a:avLst/>
        </a:prstGeom>
        <a:noFill/>
        <a:ln w="12700">
          <a:solidFill>
            <a:srgbClr val="000000"/>
          </a:solidFill>
          <a:round/>
          <a:headEnd/>
          <a:tailEnd/>
        </a:ln>
        <a:extLst>
          <a:ext uri="{909E8E84-426E-40DD-AFC4-6F175D3DCCD1}">
            <a14:hiddenFill xmlns:a14="http://schemas.microsoft.com/office/drawing/2010/main" xmlns="">
              <a:noFill/>
            </a14:hiddenFill>
          </a:ext>
        </a:extLst>
      </xdr:spPr>
    </xdr:sp>
    <xdr:clientData/>
  </xdr:twoCellAnchor>
  <xdr:twoCellAnchor>
    <xdr:from>
      <xdr:col>0</xdr:col>
      <xdr:colOff>657225</xdr:colOff>
      <xdr:row>0</xdr:row>
      <xdr:rowOff>0</xdr:rowOff>
    </xdr:from>
    <xdr:to>
      <xdr:col>6</xdr:col>
      <xdr:colOff>9525</xdr:colOff>
      <xdr:row>0</xdr:row>
      <xdr:rowOff>0</xdr:rowOff>
    </xdr:to>
    <xdr:sp macro="" textlink="">
      <xdr:nvSpPr>
        <xdr:cNvPr id="10287" name="Line 3"/>
        <xdr:cNvSpPr>
          <a:spLocks noChangeShapeType="1"/>
        </xdr:cNvSpPr>
      </xdr:nvSpPr>
      <xdr:spPr bwMode="auto">
        <a:xfrm flipV="1">
          <a:off x="657225" y="0"/>
          <a:ext cx="3790950" cy="0"/>
        </a:xfrm>
        <a:prstGeom prst="line">
          <a:avLst/>
        </a:prstGeom>
        <a:noFill/>
        <a:ln w="12700">
          <a:solidFill>
            <a:srgbClr val="000000"/>
          </a:solidFill>
          <a:round/>
          <a:headEnd/>
          <a:tailEnd/>
        </a:ln>
        <a:extLst>
          <a:ext uri="{909E8E84-426E-40DD-AFC4-6F175D3DCCD1}">
            <a14:hiddenFill xmlns:a14="http://schemas.microsoft.com/office/drawing/2010/main" xmlns="">
              <a:noFill/>
            </a14:hiddenFill>
          </a:ext>
        </a:extLst>
      </xdr:spPr>
    </xdr:sp>
    <xdr:clientData/>
  </xdr:twoCellAnchor>
  <xdr:twoCellAnchor>
    <xdr:from>
      <xdr:col>8</xdr:col>
      <xdr:colOff>9525</xdr:colOff>
      <xdr:row>0</xdr:row>
      <xdr:rowOff>0</xdr:rowOff>
    </xdr:from>
    <xdr:to>
      <xdr:col>10</xdr:col>
      <xdr:colOff>47625</xdr:colOff>
      <xdr:row>0</xdr:row>
      <xdr:rowOff>0</xdr:rowOff>
    </xdr:to>
    <xdr:sp macro="" textlink="">
      <xdr:nvSpPr>
        <xdr:cNvPr id="10288" name="Line 4"/>
        <xdr:cNvSpPr>
          <a:spLocks noChangeShapeType="1"/>
        </xdr:cNvSpPr>
      </xdr:nvSpPr>
      <xdr:spPr bwMode="auto">
        <a:xfrm>
          <a:off x="5686425" y="0"/>
          <a:ext cx="1790700" cy="0"/>
        </a:xfrm>
        <a:prstGeom prst="line">
          <a:avLst/>
        </a:prstGeom>
        <a:noFill/>
        <a:ln w="12700">
          <a:solidFill>
            <a:srgbClr val="000000"/>
          </a:solidFill>
          <a:round/>
          <a:headEnd/>
          <a:tailEnd/>
        </a:ln>
        <a:extLst>
          <a:ext uri="{909E8E84-426E-40DD-AFC4-6F175D3DCCD1}">
            <a14:hiddenFill xmlns:a14="http://schemas.microsoft.com/office/drawing/2010/main" xmlns="">
              <a:noFill/>
            </a14:hiddenFill>
          </a:ext>
        </a:extLst>
      </xdr:spPr>
    </xdr:sp>
    <xdr:clientData/>
  </xdr:twoCellAnchor>
  <xdr:twoCellAnchor>
    <xdr:from>
      <xdr:col>4</xdr:col>
      <xdr:colOff>19050</xdr:colOff>
      <xdr:row>0</xdr:row>
      <xdr:rowOff>0</xdr:rowOff>
    </xdr:from>
    <xdr:to>
      <xdr:col>9</xdr:col>
      <xdr:colOff>685800</xdr:colOff>
      <xdr:row>0</xdr:row>
      <xdr:rowOff>0</xdr:rowOff>
    </xdr:to>
    <xdr:sp macro="" textlink="">
      <xdr:nvSpPr>
        <xdr:cNvPr id="10289" name="Line 5"/>
        <xdr:cNvSpPr>
          <a:spLocks noChangeShapeType="1"/>
        </xdr:cNvSpPr>
      </xdr:nvSpPr>
      <xdr:spPr bwMode="auto">
        <a:xfrm>
          <a:off x="2800350" y="0"/>
          <a:ext cx="3838575" cy="0"/>
        </a:xfrm>
        <a:prstGeom prst="line">
          <a:avLst/>
        </a:prstGeom>
        <a:noFill/>
        <a:ln w="12700">
          <a:solidFill>
            <a:srgbClr val="000000"/>
          </a:solidFill>
          <a:round/>
          <a:headEnd/>
          <a:tailEnd/>
        </a:ln>
        <a:extLst>
          <a:ext uri="{909E8E84-426E-40DD-AFC4-6F175D3DCCD1}">
            <a14:hiddenFill xmlns:a14="http://schemas.microsoft.com/office/drawing/2010/main" xmlns="">
              <a:noFill/>
            </a14:hiddenFill>
          </a:ext>
        </a:extLst>
      </xdr:spPr>
    </xdr:sp>
    <xdr:clientData/>
  </xdr:twoCellAnchor>
  <xdr:twoCellAnchor>
    <xdr:from>
      <xdr:col>0</xdr:col>
      <xdr:colOff>666750</xdr:colOff>
      <xdr:row>0</xdr:row>
      <xdr:rowOff>0</xdr:rowOff>
    </xdr:from>
    <xdr:to>
      <xdr:col>3</xdr:col>
      <xdr:colOff>9525</xdr:colOff>
      <xdr:row>0</xdr:row>
      <xdr:rowOff>0</xdr:rowOff>
    </xdr:to>
    <xdr:sp macro="" textlink="">
      <xdr:nvSpPr>
        <xdr:cNvPr id="10290" name="Line 6"/>
        <xdr:cNvSpPr>
          <a:spLocks noChangeShapeType="1"/>
        </xdr:cNvSpPr>
      </xdr:nvSpPr>
      <xdr:spPr bwMode="auto">
        <a:xfrm flipV="1">
          <a:off x="666750" y="0"/>
          <a:ext cx="1428750" cy="0"/>
        </a:xfrm>
        <a:prstGeom prst="line">
          <a:avLst/>
        </a:prstGeom>
        <a:noFill/>
        <a:ln w="12700">
          <a:solidFill>
            <a:srgbClr val="000000"/>
          </a:solidFill>
          <a:round/>
          <a:headEnd/>
          <a:tailEnd/>
        </a:ln>
        <a:extLst>
          <a:ext uri="{909E8E84-426E-40DD-AFC4-6F175D3DCCD1}">
            <a14:hiddenFill xmlns:a14="http://schemas.microsoft.com/office/drawing/2010/main" xmlns="">
              <a:noFill/>
            </a14:hiddenFill>
          </a:ext>
        </a:extLst>
      </xdr:spPr>
    </xdr:sp>
    <xdr:clientData/>
  </xdr:twoCellAnchor>
  <xdr:twoCellAnchor>
    <xdr:from>
      <xdr:col>4</xdr:col>
      <xdr:colOff>0</xdr:colOff>
      <xdr:row>0</xdr:row>
      <xdr:rowOff>0</xdr:rowOff>
    </xdr:from>
    <xdr:to>
      <xdr:col>6</xdr:col>
      <xdr:colOff>19050</xdr:colOff>
      <xdr:row>0</xdr:row>
      <xdr:rowOff>0</xdr:rowOff>
    </xdr:to>
    <xdr:sp macro="" textlink="">
      <xdr:nvSpPr>
        <xdr:cNvPr id="10291" name="Line 7"/>
        <xdr:cNvSpPr>
          <a:spLocks noChangeShapeType="1"/>
        </xdr:cNvSpPr>
      </xdr:nvSpPr>
      <xdr:spPr bwMode="auto">
        <a:xfrm>
          <a:off x="2781300" y="0"/>
          <a:ext cx="1676400" cy="0"/>
        </a:xfrm>
        <a:prstGeom prst="line">
          <a:avLst/>
        </a:prstGeom>
        <a:noFill/>
        <a:ln w="12700">
          <a:solidFill>
            <a:srgbClr val="000000"/>
          </a:solidFill>
          <a:round/>
          <a:headEnd/>
          <a:tailEnd/>
        </a:ln>
        <a:extLst>
          <a:ext uri="{909E8E84-426E-40DD-AFC4-6F175D3DCCD1}">
            <a14:hiddenFill xmlns:a14="http://schemas.microsoft.com/office/drawing/2010/main" xmlns="">
              <a:noFill/>
            </a14:hiddenFill>
          </a:ext>
        </a:extLst>
      </xdr:spPr>
    </xdr:sp>
    <xdr:clientData/>
  </xdr:twoCellAnchor>
  <xdr:twoCellAnchor>
    <xdr:from>
      <xdr:col>6</xdr:col>
      <xdr:colOff>685800</xdr:colOff>
      <xdr:row>0</xdr:row>
      <xdr:rowOff>0</xdr:rowOff>
    </xdr:from>
    <xdr:to>
      <xdr:col>9</xdr:col>
      <xdr:colOff>685800</xdr:colOff>
      <xdr:row>0</xdr:row>
      <xdr:rowOff>0</xdr:rowOff>
    </xdr:to>
    <xdr:sp macro="" textlink="">
      <xdr:nvSpPr>
        <xdr:cNvPr id="10292" name="Line 8"/>
        <xdr:cNvSpPr>
          <a:spLocks noChangeShapeType="1"/>
        </xdr:cNvSpPr>
      </xdr:nvSpPr>
      <xdr:spPr bwMode="auto">
        <a:xfrm>
          <a:off x="4714875" y="0"/>
          <a:ext cx="1924050" cy="0"/>
        </a:xfrm>
        <a:prstGeom prst="line">
          <a:avLst/>
        </a:prstGeom>
        <a:noFill/>
        <a:ln w="12700">
          <a:solidFill>
            <a:srgbClr val="000000"/>
          </a:solidFill>
          <a:round/>
          <a:headEnd/>
          <a:tailEnd/>
        </a:ln>
        <a:extLst>
          <a:ext uri="{909E8E84-426E-40DD-AFC4-6F175D3DCCD1}">
            <a14:hiddenFill xmlns:a14="http://schemas.microsoft.com/office/drawing/2010/main" xmlns="">
              <a:noFill/>
            </a14:hiddenFill>
          </a:ext>
        </a:extLst>
      </xdr:spPr>
    </xdr:sp>
    <xdr:clientData/>
  </xdr:twoCellAnchor>
  <xdr:twoCellAnchor>
    <xdr:from>
      <xdr:col>2</xdr:col>
      <xdr:colOff>571500</xdr:colOff>
      <xdr:row>0</xdr:row>
      <xdr:rowOff>0</xdr:rowOff>
    </xdr:from>
    <xdr:to>
      <xdr:col>2</xdr:col>
      <xdr:colOff>571500</xdr:colOff>
      <xdr:row>0</xdr:row>
      <xdr:rowOff>0</xdr:rowOff>
    </xdr:to>
    <xdr:sp macro="" textlink="">
      <xdr:nvSpPr>
        <xdr:cNvPr id="10293" name="Line 9"/>
        <xdr:cNvSpPr>
          <a:spLocks noChangeShapeType="1"/>
        </xdr:cNvSpPr>
      </xdr:nvSpPr>
      <xdr:spPr bwMode="auto">
        <a:xfrm>
          <a:off x="1962150" y="0"/>
          <a:ext cx="0" cy="0"/>
        </a:xfrm>
        <a:prstGeom prst="line">
          <a:avLst/>
        </a:prstGeom>
        <a:noFill/>
        <a:ln w="9525">
          <a:solidFill>
            <a:srgbClr val="000000"/>
          </a:solidFill>
          <a:round/>
          <a:headEnd/>
          <a:tailEnd/>
        </a:ln>
        <a:extLst>
          <a:ext uri="{909E8E84-426E-40DD-AFC4-6F175D3DCCD1}">
            <a14:hiddenFill xmlns:a14="http://schemas.microsoft.com/office/drawing/2010/main" xmlns="">
              <a:noFill/>
            </a14:hiddenFill>
          </a:ext>
        </a:extLst>
      </xdr:spPr>
    </xdr:sp>
    <xdr:clientData/>
  </xdr:twoCellAnchor>
  <xdr:twoCellAnchor>
    <xdr:from>
      <xdr:col>2</xdr:col>
      <xdr:colOff>0</xdr:colOff>
      <xdr:row>0</xdr:row>
      <xdr:rowOff>0</xdr:rowOff>
    </xdr:from>
    <xdr:to>
      <xdr:col>3</xdr:col>
      <xdr:colOff>657225</xdr:colOff>
      <xdr:row>0</xdr:row>
      <xdr:rowOff>0</xdr:rowOff>
    </xdr:to>
    <xdr:sp macro="" textlink="">
      <xdr:nvSpPr>
        <xdr:cNvPr id="10294" name="Line 10"/>
        <xdr:cNvSpPr>
          <a:spLocks noChangeShapeType="1"/>
        </xdr:cNvSpPr>
      </xdr:nvSpPr>
      <xdr:spPr bwMode="auto">
        <a:xfrm>
          <a:off x="1390650" y="0"/>
          <a:ext cx="1352550" cy="0"/>
        </a:xfrm>
        <a:prstGeom prst="line">
          <a:avLst/>
        </a:prstGeom>
        <a:noFill/>
        <a:ln w="12700">
          <a:solidFill>
            <a:srgbClr val="000000"/>
          </a:solidFill>
          <a:round/>
          <a:headEnd/>
          <a:tailEnd/>
        </a:ln>
        <a:extLst>
          <a:ext uri="{909E8E84-426E-40DD-AFC4-6F175D3DCCD1}">
            <a14:hiddenFill xmlns:a14="http://schemas.microsoft.com/office/drawing/2010/main" xmlns="">
              <a:noFill/>
            </a14:hiddenFill>
          </a:ext>
        </a:extLst>
      </xdr:spPr>
    </xdr:sp>
    <xdr:clientData/>
  </xdr:twoCellAnchor>
  <xdr:twoCellAnchor>
    <xdr:from>
      <xdr:col>8</xdr:col>
      <xdr:colOff>9525</xdr:colOff>
      <xdr:row>0</xdr:row>
      <xdr:rowOff>0</xdr:rowOff>
    </xdr:from>
    <xdr:to>
      <xdr:col>10</xdr:col>
      <xdr:colOff>0</xdr:colOff>
      <xdr:row>0</xdr:row>
      <xdr:rowOff>0</xdr:rowOff>
    </xdr:to>
    <xdr:sp macro="" textlink="">
      <xdr:nvSpPr>
        <xdr:cNvPr id="10295" name="Line 11"/>
        <xdr:cNvSpPr>
          <a:spLocks noChangeShapeType="1"/>
        </xdr:cNvSpPr>
      </xdr:nvSpPr>
      <xdr:spPr bwMode="auto">
        <a:xfrm flipV="1">
          <a:off x="5686425" y="0"/>
          <a:ext cx="1743075" cy="0"/>
        </a:xfrm>
        <a:prstGeom prst="line">
          <a:avLst/>
        </a:prstGeom>
        <a:noFill/>
        <a:ln w="12700">
          <a:solidFill>
            <a:srgbClr val="000000"/>
          </a:solidFill>
          <a:round/>
          <a:headEnd/>
          <a:tailEnd/>
        </a:ln>
        <a:extLst>
          <a:ext uri="{909E8E84-426E-40DD-AFC4-6F175D3DCCD1}">
            <a14:hiddenFill xmlns:a14="http://schemas.microsoft.com/office/drawing/2010/main" xmlns="">
              <a:noFill/>
            </a14:hiddenFill>
          </a:ext>
        </a:extLst>
      </xdr:spPr>
    </xdr:sp>
    <xdr:clientData/>
  </xdr:twoCellAnchor>
  <xdr:twoCellAnchor>
    <xdr:from>
      <xdr:col>9</xdr:col>
      <xdr:colOff>0</xdr:colOff>
      <xdr:row>0</xdr:row>
      <xdr:rowOff>0</xdr:rowOff>
    </xdr:from>
    <xdr:to>
      <xdr:col>10</xdr:col>
      <xdr:colOff>666750</xdr:colOff>
      <xdr:row>0</xdr:row>
      <xdr:rowOff>0</xdr:rowOff>
    </xdr:to>
    <xdr:sp macro="" textlink="">
      <xdr:nvSpPr>
        <xdr:cNvPr id="10296" name="Line 12"/>
        <xdr:cNvSpPr>
          <a:spLocks noChangeShapeType="1"/>
        </xdr:cNvSpPr>
      </xdr:nvSpPr>
      <xdr:spPr bwMode="auto">
        <a:xfrm>
          <a:off x="5953125" y="0"/>
          <a:ext cx="2143125" cy="0"/>
        </a:xfrm>
        <a:prstGeom prst="line">
          <a:avLst/>
        </a:prstGeom>
        <a:noFill/>
        <a:ln w="19050">
          <a:solidFill>
            <a:srgbClr val="000000"/>
          </a:solidFill>
          <a:round/>
          <a:headEnd/>
          <a:tailEnd/>
        </a:ln>
        <a:effectLst/>
        <a:extLst>
          <a:ext uri="{909E8E84-426E-40DD-AFC4-6F175D3DCCD1}">
            <a14:hiddenFill xmlns:a14="http://schemas.microsoft.com/office/drawing/2010/main" xmlns="">
              <a:noFill/>
            </a14:hiddenFill>
          </a:ext>
          <a:ext uri="{AF507438-7753-43E0-B8FC-AC1667EBCBE1}">
            <a14:hiddenEffects xmlns:a14="http://schemas.microsoft.com/office/drawing/2010/main" xmlns="">
              <a:effectLst>
                <a:outerShdw dist="35921" dir="2700000" algn="ctr" rotWithShape="0">
                  <a:srgbClr val="808080"/>
                </a:outerShdw>
              </a:effectLst>
            </a14:hiddenEffects>
          </a:ext>
        </a:extLst>
      </xdr:spPr>
    </xdr:sp>
    <xdr:clientData/>
  </xdr:twoCellAnchor>
  <xdr:twoCellAnchor>
    <xdr:from>
      <xdr:col>3</xdr:col>
      <xdr:colOff>666750</xdr:colOff>
      <xdr:row>0</xdr:row>
      <xdr:rowOff>0</xdr:rowOff>
    </xdr:from>
    <xdr:to>
      <xdr:col>8</xdr:col>
      <xdr:colOff>28575</xdr:colOff>
      <xdr:row>0</xdr:row>
      <xdr:rowOff>0</xdr:rowOff>
    </xdr:to>
    <xdr:sp macro="" textlink="">
      <xdr:nvSpPr>
        <xdr:cNvPr id="10297" name="Line 13"/>
        <xdr:cNvSpPr>
          <a:spLocks noChangeShapeType="1"/>
        </xdr:cNvSpPr>
      </xdr:nvSpPr>
      <xdr:spPr bwMode="auto">
        <a:xfrm>
          <a:off x="2752725" y="0"/>
          <a:ext cx="2952750" cy="0"/>
        </a:xfrm>
        <a:prstGeom prst="line">
          <a:avLst/>
        </a:prstGeom>
        <a:noFill/>
        <a:ln w="19050">
          <a:solidFill>
            <a:srgbClr val="000000"/>
          </a:solidFill>
          <a:round/>
          <a:headEnd/>
          <a:tailEnd/>
        </a:ln>
        <a:effectLst/>
        <a:extLst>
          <a:ext uri="{909E8E84-426E-40DD-AFC4-6F175D3DCCD1}">
            <a14:hiddenFill xmlns:a14="http://schemas.microsoft.com/office/drawing/2010/main" xmlns="">
              <a:noFill/>
            </a14:hiddenFill>
          </a:ext>
          <a:ext uri="{AF507438-7753-43E0-B8FC-AC1667EBCBE1}">
            <a14:hiddenEffects xmlns:a14="http://schemas.microsoft.com/office/drawing/2010/main" xmlns="">
              <a:effectLst>
                <a:outerShdw dist="35921" dir="2700000" algn="ctr" rotWithShape="0">
                  <a:srgbClr val="808080"/>
                </a:outerShdw>
              </a:effectLst>
            </a14:hiddenEffects>
          </a:ext>
        </a:extLst>
      </xdr:spPr>
    </xdr:sp>
    <xdr:clientData/>
  </xdr:twoCellAnchor>
  <xdr:twoCellAnchor>
    <xdr:from>
      <xdr:col>0</xdr:col>
      <xdr:colOff>409575</xdr:colOff>
      <xdr:row>0</xdr:row>
      <xdr:rowOff>0</xdr:rowOff>
    </xdr:from>
    <xdr:to>
      <xdr:col>10</xdr:col>
      <xdr:colOff>228600</xdr:colOff>
      <xdr:row>0</xdr:row>
      <xdr:rowOff>0</xdr:rowOff>
    </xdr:to>
    <xdr:sp macro="" textlink="">
      <xdr:nvSpPr>
        <xdr:cNvPr id="10298" name="Line 14"/>
        <xdr:cNvSpPr>
          <a:spLocks noChangeShapeType="1"/>
        </xdr:cNvSpPr>
      </xdr:nvSpPr>
      <xdr:spPr bwMode="auto">
        <a:xfrm flipV="1">
          <a:off x="409575" y="0"/>
          <a:ext cx="7248525" cy="0"/>
        </a:xfrm>
        <a:prstGeom prst="line">
          <a:avLst/>
        </a:prstGeom>
        <a:noFill/>
        <a:ln w="19050">
          <a:solidFill>
            <a:srgbClr val="000000"/>
          </a:solidFill>
          <a:round/>
          <a:headEnd/>
          <a:tailEnd/>
        </a:ln>
        <a:effectLst/>
        <a:extLst>
          <a:ext uri="{909E8E84-426E-40DD-AFC4-6F175D3DCCD1}">
            <a14:hiddenFill xmlns:a14="http://schemas.microsoft.com/office/drawing/2010/main" xmlns="">
              <a:noFill/>
            </a14:hiddenFill>
          </a:ext>
          <a:ext uri="{AF507438-7753-43E0-B8FC-AC1667EBCBE1}">
            <a14:hiddenEffects xmlns:a14="http://schemas.microsoft.com/office/drawing/2010/main" xmlns="">
              <a:effectLst>
                <a:outerShdw dist="35921" dir="2700000" algn="ctr" rotWithShape="0">
                  <a:srgbClr val="808080"/>
                </a:outerShdw>
              </a:effectLst>
            </a14:hiddenEffects>
          </a:ext>
        </a:extLst>
      </xdr:spPr>
    </xdr:sp>
    <xdr:clientData/>
  </xdr:twoCellAnchor>
  <xdr:twoCellAnchor>
    <xdr:from>
      <xdr:col>1</xdr:col>
      <xdr:colOff>0</xdr:colOff>
      <xdr:row>0</xdr:row>
      <xdr:rowOff>0</xdr:rowOff>
    </xdr:from>
    <xdr:to>
      <xdr:col>10</xdr:col>
      <xdr:colOff>238125</xdr:colOff>
      <xdr:row>0</xdr:row>
      <xdr:rowOff>0</xdr:rowOff>
    </xdr:to>
    <xdr:sp macro="" textlink="">
      <xdr:nvSpPr>
        <xdr:cNvPr id="10299" name="Line 15"/>
        <xdr:cNvSpPr>
          <a:spLocks noChangeShapeType="1"/>
        </xdr:cNvSpPr>
      </xdr:nvSpPr>
      <xdr:spPr bwMode="auto">
        <a:xfrm flipV="1">
          <a:off x="695325" y="0"/>
          <a:ext cx="6972300" cy="0"/>
        </a:xfrm>
        <a:prstGeom prst="line">
          <a:avLst/>
        </a:prstGeom>
        <a:noFill/>
        <a:ln w="19050">
          <a:solidFill>
            <a:srgbClr val="000000"/>
          </a:solidFill>
          <a:round/>
          <a:headEnd/>
          <a:tailEnd/>
        </a:ln>
        <a:effectLst/>
        <a:extLst>
          <a:ext uri="{909E8E84-426E-40DD-AFC4-6F175D3DCCD1}">
            <a14:hiddenFill xmlns:a14="http://schemas.microsoft.com/office/drawing/2010/main" xmlns="">
              <a:noFill/>
            </a14:hiddenFill>
          </a:ext>
          <a:ext uri="{AF507438-7753-43E0-B8FC-AC1667EBCBE1}">
            <a14:hiddenEffects xmlns:a14="http://schemas.microsoft.com/office/drawing/2010/main" xmlns="">
              <a:effectLst>
                <a:outerShdw dist="35921" dir="2700000" algn="ctr" rotWithShape="0">
                  <a:srgbClr val="808080"/>
                </a:outerShdw>
              </a:effectLst>
            </a14:hiddenEffects>
          </a:ext>
        </a:extLst>
      </xdr:spPr>
    </xdr:sp>
    <xdr:clientData/>
  </xdr:twoCellAnchor>
  <xdr:twoCellAnchor>
    <xdr:from>
      <xdr:col>0</xdr:col>
      <xdr:colOff>28575</xdr:colOff>
      <xdr:row>0</xdr:row>
      <xdr:rowOff>0</xdr:rowOff>
    </xdr:from>
    <xdr:to>
      <xdr:col>5</xdr:col>
      <xdr:colOff>19050</xdr:colOff>
      <xdr:row>0</xdr:row>
      <xdr:rowOff>0</xdr:rowOff>
    </xdr:to>
    <xdr:sp macro="" textlink="">
      <xdr:nvSpPr>
        <xdr:cNvPr id="10300" name="Line 16"/>
        <xdr:cNvSpPr>
          <a:spLocks noChangeShapeType="1"/>
        </xdr:cNvSpPr>
      </xdr:nvSpPr>
      <xdr:spPr bwMode="auto">
        <a:xfrm>
          <a:off x="28575" y="0"/>
          <a:ext cx="3467100" cy="0"/>
        </a:xfrm>
        <a:prstGeom prst="line">
          <a:avLst/>
        </a:prstGeom>
        <a:noFill/>
        <a:ln w="19050">
          <a:solidFill>
            <a:srgbClr val="000000"/>
          </a:solidFill>
          <a:round/>
          <a:headEnd/>
          <a:tailEnd/>
        </a:ln>
        <a:effectLst/>
        <a:extLst>
          <a:ext uri="{909E8E84-426E-40DD-AFC4-6F175D3DCCD1}">
            <a14:hiddenFill xmlns:a14="http://schemas.microsoft.com/office/drawing/2010/main" xmlns="">
              <a:noFill/>
            </a14:hiddenFill>
          </a:ext>
          <a:ext uri="{AF507438-7753-43E0-B8FC-AC1667EBCBE1}">
            <a14:hiddenEffects xmlns:a14="http://schemas.microsoft.com/office/drawing/2010/main" xmlns="">
              <a:effectLst>
                <a:outerShdw dist="35921" dir="2700000" algn="ctr" rotWithShape="0">
                  <a:srgbClr val="808080"/>
                </a:outerShdw>
              </a:effectLst>
            </a14:hiddenEffects>
          </a:ext>
        </a:extLst>
      </xdr:spPr>
    </xdr:sp>
    <xdr:clientData/>
  </xdr:twoCellAnchor>
  <xdr:twoCellAnchor>
    <xdr:from>
      <xdr:col>6</xdr:col>
      <xdr:colOff>19050</xdr:colOff>
      <xdr:row>0</xdr:row>
      <xdr:rowOff>0</xdr:rowOff>
    </xdr:from>
    <xdr:to>
      <xdr:col>10</xdr:col>
      <xdr:colOff>9525</xdr:colOff>
      <xdr:row>0</xdr:row>
      <xdr:rowOff>0</xdr:rowOff>
    </xdr:to>
    <xdr:sp macro="" textlink="">
      <xdr:nvSpPr>
        <xdr:cNvPr id="10301" name="Line 17"/>
        <xdr:cNvSpPr>
          <a:spLocks noChangeShapeType="1"/>
        </xdr:cNvSpPr>
      </xdr:nvSpPr>
      <xdr:spPr bwMode="auto">
        <a:xfrm>
          <a:off x="4457700" y="0"/>
          <a:ext cx="2981325" cy="0"/>
        </a:xfrm>
        <a:prstGeom prst="line">
          <a:avLst/>
        </a:prstGeom>
        <a:noFill/>
        <a:ln w="19050">
          <a:solidFill>
            <a:srgbClr val="000000"/>
          </a:solidFill>
          <a:round/>
          <a:headEnd/>
          <a:tailEnd/>
        </a:ln>
        <a:effectLst/>
        <a:extLst>
          <a:ext uri="{909E8E84-426E-40DD-AFC4-6F175D3DCCD1}">
            <a14:hiddenFill xmlns:a14="http://schemas.microsoft.com/office/drawing/2010/main" xmlns="">
              <a:noFill/>
            </a14:hiddenFill>
          </a:ext>
          <a:ext uri="{AF507438-7753-43E0-B8FC-AC1667EBCBE1}">
            <a14:hiddenEffects xmlns:a14="http://schemas.microsoft.com/office/drawing/2010/main" xmlns="">
              <a:effectLst>
                <a:outerShdw dist="35921" dir="2700000" algn="ctr" rotWithShape="0">
                  <a:srgbClr val="808080"/>
                </a:outerShdw>
              </a:effectLst>
            </a14:hiddenEffects>
          </a:ext>
        </a:extLst>
      </xdr:spPr>
    </xdr:sp>
    <xdr:clientData/>
  </xdr:twoCellAnchor>
  <xdr:twoCellAnchor>
    <xdr:from>
      <xdr:col>0</xdr:col>
      <xdr:colOff>28575</xdr:colOff>
      <xdr:row>0</xdr:row>
      <xdr:rowOff>0</xdr:rowOff>
    </xdr:from>
    <xdr:to>
      <xdr:col>5</xdr:col>
      <xdr:colOff>0</xdr:colOff>
      <xdr:row>0</xdr:row>
      <xdr:rowOff>0</xdr:rowOff>
    </xdr:to>
    <xdr:sp macro="" textlink="">
      <xdr:nvSpPr>
        <xdr:cNvPr id="10302" name="Line 18"/>
        <xdr:cNvSpPr>
          <a:spLocks noChangeShapeType="1"/>
        </xdr:cNvSpPr>
      </xdr:nvSpPr>
      <xdr:spPr bwMode="auto">
        <a:xfrm>
          <a:off x="28575" y="0"/>
          <a:ext cx="3448050" cy="0"/>
        </a:xfrm>
        <a:prstGeom prst="line">
          <a:avLst/>
        </a:prstGeom>
        <a:noFill/>
        <a:ln w="19050">
          <a:solidFill>
            <a:srgbClr val="000000"/>
          </a:solidFill>
          <a:round/>
          <a:headEnd/>
          <a:tailEnd/>
        </a:ln>
        <a:effectLst/>
        <a:extLst>
          <a:ext uri="{909E8E84-426E-40DD-AFC4-6F175D3DCCD1}">
            <a14:hiddenFill xmlns:a14="http://schemas.microsoft.com/office/drawing/2010/main" xmlns="">
              <a:noFill/>
            </a14:hiddenFill>
          </a:ext>
          <a:ext uri="{AF507438-7753-43E0-B8FC-AC1667EBCBE1}">
            <a14:hiddenEffects xmlns:a14="http://schemas.microsoft.com/office/drawing/2010/main" xmlns="">
              <a:effectLst>
                <a:outerShdw dist="35921" dir="2700000" algn="ctr" rotWithShape="0">
                  <a:srgbClr val="808080"/>
                </a:outerShdw>
              </a:effectLst>
            </a14:hiddenEffects>
          </a:ext>
        </a:extLst>
      </xdr:spPr>
    </xdr:sp>
    <xdr:clientData/>
  </xdr:twoCellAnchor>
  <xdr:twoCellAnchor>
    <xdr:from>
      <xdr:col>0</xdr:col>
      <xdr:colOff>9525</xdr:colOff>
      <xdr:row>0</xdr:row>
      <xdr:rowOff>0</xdr:rowOff>
    </xdr:from>
    <xdr:to>
      <xdr:col>5</xdr:col>
      <xdr:colOff>19050</xdr:colOff>
      <xdr:row>0</xdr:row>
      <xdr:rowOff>0</xdr:rowOff>
    </xdr:to>
    <xdr:sp macro="" textlink="">
      <xdr:nvSpPr>
        <xdr:cNvPr id="10303" name="Line 19"/>
        <xdr:cNvSpPr>
          <a:spLocks noChangeShapeType="1"/>
        </xdr:cNvSpPr>
      </xdr:nvSpPr>
      <xdr:spPr bwMode="auto">
        <a:xfrm flipV="1">
          <a:off x="9525" y="0"/>
          <a:ext cx="3486150" cy="0"/>
        </a:xfrm>
        <a:prstGeom prst="line">
          <a:avLst/>
        </a:prstGeom>
        <a:noFill/>
        <a:ln w="19050">
          <a:solidFill>
            <a:srgbClr val="000000"/>
          </a:solidFill>
          <a:round/>
          <a:headEnd/>
          <a:tailEnd/>
        </a:ln>
        <a:effectLst/>
        <a:extLst>
          <a:ext uri="{909E8E84-426E-40DD-AFC4-6F175D3DCCD1}">
            <a14:hiddenFill xmlns:a14="http://schemas.microsoft.com/office/drawing/2010/main" xmlns="">
              <a:noFill/>
            </a14:hiddenFill>
          </a:ext>
          <a:ext uri="{AF507438-7753-43E0-B8FC-AC1667EBCBE1}">
            <a14:hiddenEffects xmlns:a14="http://schemas.microsoft.com/office/drawing/2010/main" xmlns="">
              <a:effectLst>
                <a:outerShdw dist="35921" dir="2700000" algn="ctr" rotWithShape="0">
                  <a:srgbClr val="808080"/>
                </a:outerShdw>
              </a:effectLst>
            </a14:hiddenEffects>
          </a:ext>
        </a:extLst>
      </xdr:spPr>
    </xdr:sp>
    <xdr:clientData/>
  </xdr:twoCellAnchor>
  <xdr:twoCellAnchor>
    <xdr:from>
      <xdr:col>6</xdr:col>
      <xdr:colOff>28575</xdr:colOff>
      <xdr:row>0</xdr:row>
      <xdr:rowOff>0</xdr:rowOff>
    </xdr:from>
    <xdr:to>
      <xdr:col>10</xdr:col>
      <xdr:colOff>9525</xdr:colOff>
      <xdr:row>0</xdr:row>
      <xdr:rowOff>0</xdr:rowOff>
    </xdr:to>
    <xdr:sp macro="" textlink="">
      <xdr:nvSpPr>
        <xdr:cNvPr id="10304" name="Line 20"/>
        <xdr:cNvSpPr>
          <a:spLocks noChangeShapeType="1"/>
        </xdr:cNvSpPr>
      </xdr:nvSpPr>
      <xdr:spPr bwMode="auto">
        <a:xfrm>
          <a:off x="4467225" y="0"/>
          <a:ext cx="2971800" cy="0"/>
        </a:xfrm>
        <a:prstGeom prst="line">
          <a:avLst/>
        </a:prstGeom>
        <a:noFill/>
        <a:ln w="19050">
          <a:solidFill>
            <a:srgbClr val="000000"/>
          </a:solidFill>
          <a:round/>
          <a:headEnd/>
          <a:tailEnd/>
        </a:ln>
        <a:effectLst/>
        <a:extLst>
          <a:ext uri="{909E8E84-426E-40DD-AFC4-6F175D3DCCD1}">
            <a14:hiddenFill xmlns:a14="http://schemas.microsoft.com/office/drawing/2010/main" xmlns="">
              <a:noFill/>
            </a14:hiddenFill>
          </a:ext>
          <a:ext uri="{AF507438-7753-43E0-B8FC-AC1667EBCBE1}">
            <a14:hiddenEffects xmlns:a14="http://schemas.microsoft.com/office/drawing/2010/main" xmlns="">
              <a:effectLst>
                <a:outerShdw dist="35921" dir="2700000" algn="ctr" rotWithShape="0">
                  <a:srgbClr val="808080"/>
                </a:outerShdw>
              </a:effectLst>
            </a14:hiddenEffects>
          </a:ext>
        </a:extLst>
      </xdr:spPr>
    </xdr:sp>
    <xdr:clientData/>
  </xdr:twoCellAnchor>
  <xdr:twoCellAnchor>
    <xdr:from>
      <xdr:col>6</xdr:col>
      <xdr:colOff>9525</xdr:colOff>
      <xdr:row>0</xdr:row>
      <xdr:rowOff>0</xdr:rowOff>
    </xdr:from>
    <xdr:to>
      <xdr:col>10</xdr:col>
      <xdr:colOff>0</xdr:colOff>
      <xdr:row>0</xdr:row>
      <xdr:rowOff>0</xdr:rowOff>
    </xdr:to>
    <xdr:sp macro="" textlink="">
      <xdr:nvSpPr>
        <xdr:cNvPr id="10305" name="Line 21"/>
        <xdr:cNvSpPr>
          <a:spLocks noChangeShapeType="1"/>
        </xdr:cNvSpPr>
      </xdr:nvSpPr>
      <xdr:spPr bwMode="auto">
        <a:xfrm>
          <a:off x="4448175" y="0"/>
          <a:ext cx="2981325" cy="0"/>
        </a:xfrm>
        <a:prstGeom prst="line">
          <a:avLst/>
        </a:prstGeom>
        <a:noFill/>
        <a:ln w="19050">
          <a:solidFill>
            <a:srgbClr val="000000"/>
          </a:solidFill>
          <a:round/>
          <a:headEnd/>
          <a:tailEnd/>
        </a:ln>
        <a:effectLst/>
        <a:extLst>
          <a:ext uri="{909E8E84-426E-40DD-AFC4-6F175D3DCCD1}">
            <a14:hiddenFill xmlns:a14="http://schemas.microsoft.com/office/drawing/2010/main" xmlns="">
              <a:noFill/>
            </a14:hiddenFill>
          </a:ext>
          <a:ext uri="{AF507438-7753-43E0-B8FC-AC1667EBCBE1}">
            <a14:hiddenEffects xmlns:a14="http://schemas.microsoft.com/office/drawing/2010/main" xmlns="">
              <a:effectLst>
                <a:outerShdw dist="35921" dir="2700000" algn="ctr" rotWithShape="0">
                  <a:srgbClr val="808080"/>
                </a:outerShdw>
              </a:effectLst>
            </a14:hiddenEffects>
          </a:ext>
        </a:extLst>
      </xdr:spPr>
    </xdr:sp>
    <xdr:clientData/>
  </xdr:twoCellAnchor>
  <xdr:twoCellAnchor>
    <xdr:from>
      <xdr:col>1</xdr:col>
      <xdr:colOff>19050</xdr:colOff>
      <xdr:row>48</xdr:row>
      <xdr:rowOff>0</xdr:rowOff>
    </xdr:from>
    <xdr:to>
      <xdr:col>1</xdr:col>
      <xdr:colOff>19050</xdr:colOff>
      <xdr:row>48</xdr:row>
      <xdr:rowOff>0</xdr:rowOff>
    </xdr:to>
    <xdr:sp macro="" textlink="">
      <xdr:nvSpPr>
        <xdr:cNvPr id="10306" name="Line 22"/>
        <xdr:cNvSpPr>
          <a:spLocks noChangeShapeType="1"/>
        </xdr:cNvSpPr>
      </xdr:nvSpPr>
      <xdr:spPr bwMode="auto">
        <a:xfrm>
          <a:off x="714375" y="8858250"/>
          <a:ext cx="0" cy="0"/>
        </a:xfrm>
        <a:prstGeom prst="line">
          <a:avLst/>
        </a:prstGeom>
        <a:noFill/>
        <a:ln w="19050">
          <a:solidFill>
            <a:srgbClr val="000000"/>
          </a:solidFill>
          <a:round/>
          <a:headEnd/>
          <a:tailEnd/>
        </a:ln>
        <a:effectLst/>
        <a:extLst>
          <a:ext uri="{909E8E84-426E-40DD-AFC4-6F175D3DCCD1}">
            <a14:hiddenFill xmlns:a14="http://schemas.microsoft.com/office/drawing/2010/main" xmlns="">
              <a:noFill/>
            </a14:hiddenFill>
          </a:ext>
          <a:ext uri="{AF507438-7753-43E0-B8FC-AC1667EBCBE1}">
            <a14:hiddenEffects xmlns:a14="http://schemas.microsoft.com/office/drawing/2010/main" xmlns="">
              <a:effectLst>
                <a:outerShdw dist="35921" dir="2700000" algn="ctr" rotWithShape="0">
                  <a:srgbClr val="808080"/>
                </a:outerShdw>
              </a:effectLst>
            </a14:hiddenEffects>
          </a:ext>
        </a:extLst>
      </xdr:spPr>
    </xdr:sp>
    <xdr:clientData/>
  </xdr:twoCellAnchor>
</xdr:wsDr>
</file>

<file path=xl/drawings/drawing7.xml><?xml version="1.0" encoding="utf-8"?>
<xdr:wsDr xmlns:xdr="http://schemas.openxmlformats.org/drawingml/2006/spreadsheetDrawing" xmlns:a="http://schemas.openxmlformats.org/drawingml/2006/main">
  <xdr:twoCellAnchor>
    <xdr:from>
      <xdr:col>3</xdr:col>
      <xdr:colOff>571500</xdr:colOff>
      <xdr:row>0</xdr:row>
      <xdr:rowOff>0</xdr:rowOff>
    </xdr:from>
    <xdr:to>
      <xdr:col>3</xdr:col>
      <xdr:colOff>114300</xdr:colOff>
      <xdr:row>0</xdr:row>
      <xdr:rowOff>0</xdr:rowOff>
    </xdr:to>
    <xdr:sp macro="" textlink="">
      <xdr:nvSpPr>
        <xdr:cNvPr id="12347" name="Line 9"/>
        <xdr:cNvSpPr>
          <a:spLocks noChangeShapeType="1"/>
        </xdr:cNvSpPr>
      </xdr:nvSpPr>
      <xdr:spPr bwMode="auto">
        <a:xfrm>
          <a:off x="1657350" y="0"/>
          <a:ext cx="0" cy="0"/>
        </a:xfrm>
        <a:prstGeom prst="line">
          <a:avLst/>
        </a:prstGeom>
        <a:noFill/>
        <a:ln w="9525">
          <a:solidFill>
            <a:srgbClr val="000000"/>
          </a:solidFill>
          <a:round/>
          <a:headEnd/>
          <a:tailEnd/>
        </a:ln>
        <a:extLst>
          <a:ext uri="{909E8E84-426E-40DD-AFC4-6F175D3DCCD1}">
            <a14:hiddenFill xmlns:a14="http://schemas.microsoft.com/office/drawing/2010/main" xmlns="">
              <a:noFill/>
            </a14:hiddenFill>
          </a:ext>
        </a:extLst>
      </xdr:spPr>
    </xdr:sp>
    <xdr:clientData/>
  </xdr:twoCellAnchor>
  <xdr:twoCellAnchor>
    <xdr:from>
      <xdr:col>2</xdr:col>
      <xdr:colOff>19050</xdr:colOff>
      <xdr:row>0</xdr:row>
      <xdr:rowOff>0</xdr:rowOff>
    </xdr:from>
    <xdr:to>
      <xdr:col>2</xdr:col>
      <xdr:colOff>19050</xdr:colOff>
      <xdr:row>0</xdr:row>
      <xdr:rowOff>0</xdr:rowOff>
    </xdr:to>
    <xdr:sp macro="" textlink="">
      <xdr:nvSpPr>
        <xdr:cNvPr id="12362" name="Line 24"/>
        <xdr:cNvSpPr>
          <a:spLocks noChangeShapeType="1"/>
        </xdr:cNvSpPr>
      </xdr:nvSpPr>
      <xdr:spPr bwMode="auto">
        <a:xfrm>
          <a:off x="866775" y="0"/>
          <a:ext cx="0" cy="0"/>
        </a:xfrm>
        <a:prstGeom prst="line">
          <a:avLst/>
        </a:prstGeom>
        <a:noFill/>
        <a:ln w="19050">
          <a:solidFill>
            <a:srgbClr val="000000"/>
          </a:solidFill>
          <a:round/>
          <a:headEnd/>
          <a:tailEnd/>
        </a:ln>
        <a:effectLst/>
        <a:extLst>
          <a:ext uri="{909E8E84-426E-40DD-AFC4-6F175D3DCCD1}">
            <a14:hiddenFill xmlns:a14="http://schemas.microsoft.com/office/drawing/2010/main" xmlns="">
              <a:noFill/>
            </a14:hiddenFill>
          </a:ext>
          <a:ext uri="{AF507438-7753-43E0-B8FC-AC1667EBCBE1}">
            <a14:hiddenEffects xmlns:a14="http://schemas.microsoft.com/office/drawing/2010/main" xmlns="">
              <a:effectLst>
                <a:outerShdw dist="35921" dir="2700000" algn="ctr" rotWithShape="0">
                  <a:srgbClr val="808080"/>
                </a:outerShdw>
              </a:effectLst>
            </a14:hiddenEffects>
          </a:ext>
        </a:extLst>
      </xdr:spPr>
    </xdr:sp>
    <xdr:clientData/>
  </xdr:twoCellAnchor>
</xdr:wsDr>
</file>

<file path=xl/drawings/drawing8.xml><?xml version="1.0" encoding="utf-8"?>
<xdr:wsDr xmlns:xdr="http://schemas.openxmlformats.org/drawingml/2006/spreadsheetDrawing" xmlns:a="http://schemas.openxmlformats.org/drawingml/2006/main">
  <xdr:twoCellAnchor>
    <xdr:from>
      <xdr:col>2</xdr:col>
      <xdr:colOff>657225</xdr:colOff>
      <xdr:row>0</xdr:row>
      <xdr:rowOff>0</xdr:rowOff>
    </xdr:from>
    <xdr:to>
      <xdr:col>6</xdr:col>
      <xdr:colOff>657225</xdr:colOff>
      <xdr:row>0</xdr:row>
      <xdr:rowOff>0</xdr:rowOff>
    </xdr:to>
    <xdr:sp macro="" textlink="">
      <xdr:nvSpPr>
        <xdr:cNvPr id="14379" name="Line 1"/>
        <xdr:cNvSpPr>
          <a:spLocks noChangeShapeType="1"/>
        </xdr:cNvSpPr>
      </xdr:nvSpPr>
      <xdr:spPr bwMode="auto">
        <a:xfrm>
          <a:off x="2047875" y="0"/>
          <a:ext cx="2781300" cy="0"/>
        </a:xfrm>
        <a:prstGeom prst="line">
          <a:avLst/>
        </a:prstGeom>
        <a:noFill/>
        <a:ln w="12700">
          <a:solidFill>
            <a:srgbClr val="000000"/>
          </a:solidFill>
          <a:round/>
          <a:headEnd/>
          <a:tailEnd/>
        </a:ln>
        <a:extLst>
          <a:ext uri="{909E8E84-426E-40DD-AFC4-6F175D3DCCD1}">
            <a14:hiddenFill xmlns:a14="http://schemas.microsoft.com/office/drawing/2010/main" xmlns="">
              <a:noFill/>
            </a14:hiddenFill>
          </a:ext>
        </a:extLst>
      </xdr:spPr>
    </xdr:sp>
    <xdr:clientData/>
  </xdr:twoCellAnchor>
  <xdr:twoCellAnchor>
    <xdr:from>
      <xdr:col>7</xdr:col>
      <xdr:colOff>685800</xdr:colOff>
      <xdr:row>0</xdr:row>
      <xdr:rowOff>0</xdr:rowOff>
    </xdr:from>
    <xdr:to>
      <xdr:col>9</xdr:col>
      <xdr:colOff>685800</xdr:colOff>
      <xdr:row>0</xdr:row>
      <xdr:rowOff>0</xdr:rowOff>
    </xdr:to>
    <xdr:sp macro="" textlink="">
      <xdr:nvSpPr>
        <xdr:cNvPr id="14380" name="Line 2"/>
        <xdr:cNvSpPr>
          <a:spLocks noChangeShapeType="1"/>
        </xdr:cNvSpPr>
      </xdr:nvSpPr>
      <xdr:spPr bwMode="auto">
        <a:xfrm>
          <a:off x="5553075" y="0"/>
          <a:ext cx="1390650" cy="0"/>
        </a:xfrm>
        <a:prstGeom prst="line">
          <a:avLst/>
        </a:prstGeom>
        <a:noFill/>
        <a:ln w="12700">
          <a:solidFill>
            <a:srgbClr val="000000"/>
          </a:solidFill>
          <a:round/>
          <a:headEnd/>
          <a:tailEnd/>
        </a:ln>
        <a:extLst>
          <a:ext uri="{909E8E84-426E-40DD-AFC4-6F175D3DCCD1}">
            <a14:hiddenFill xmlns:a14="http://schemas.microsoft.com/office/drawing/2010/main" xmlns="">
              <a:noFill/>
            </a14:hiddenFill>
          </a:ext>
        </a:extLst>
      </xdr:spPr>
    </xdr:sp>
    <xdr:clientData/>
  </xdr:twoCellAnchor>
  <xdr:twoCellAnchor>
    <xdr:from>
      <xdr:col>0</xdr:col>
      <xdr:colOff>657225</xdr:colOff>
      <xdr:row>0</xdr:row>
      <xdr:rowOff>0</xdr:rowOff>
    </xdr:from>
    <xdr:to>
      <xdr:col>6</xdr:col>
      <xdr:colOff>9525</xdr:colOff>
      <xdr:row>0</xdr:row>
      <xdr:rowOff>0</xdr:rowOff>
    </xdr:to>
    <xdr:sp macro="" textlink="">
      <xdr:nvSpPr>
        <xdr:cNvPr id="14381" name="Line 3"/>
        <xdr:cNvSpPr>
          <a:spLocks noChangeShapeType="1"/>
        </xdr:cNvSpPr>
      </xdr:nvSpPr>
      <xdr:spPr bwMode="auto">
        <a:xfrm flipV="1">
          <a:off x="657225" y="0"/>
          <a:ext cx="3524250" cy="0"/>
        </a:xfrm>
        <a:prstGeom prst="line">
          <a:avLst/>
        </a:prstGeom>
        <a:noFill/>
        <a:ln w="12700">
          <a:solidFill>
            <a:srgbClr val="000000"/>
          </a:solidFill>
          <a:round/>
          <a:headEnd/>
          <a:tailEnd/>
        </a:ln>
        <a:extLst>
          <a:ext uri="{909E8E84-426E-40DD-AFC4-6F175D3DCCD1}">
            <a14:hiddenFill xmlns:a14="http://schemas.microsoft.com/office/drawing/2010/main" xmlns="">
              <a:noFill/>
            </a14:hiddenFill>
          </a:ext>
        </a:extLst>
      </xdr:spPr>
    </xdr:sp>
    <xdr:clientData/>
  </xdr:twoCellAnchor>
  <xdr:twoCellAnchor>
    <xdr:from>
      <xdr:col>8</xdr:col>
      <xdr:colOff>9525</xdr:colOff>
      <xdr:row>0</xdr:row>
      <xdr:rowOff>0</xdr:rowOff>
    </xdr:from>
    <xdr:to>
      <xdr:col>10</xdr:col>
      <xdr:colOff>47625</xdr:colOff>
      <xdr:row>0</xdr:row>
      <xdr:rowOff>0</xdr:rowOff>
    </xdr:to>
    <xdr:sp macro="" textlink="">
      <xdr:nvSpPr>
        <xdr:cNvPr id="14382" name="Line 4"/>
        <xdr:cNvSpPr>
          <a:spLocks noChangeShapeType="1"/>
        </xdr:cNvSpPr>
      </xdr:nvSpPr>
      <xdr:spPr bwMode="auto">
        <a:xfrm>
          <a:off x="5572125" y="0"/>
          <a:ext cx="1428750" cy="0"/>
        </a:xfrm>
        <a:prstGeom prst="line">
          <a:avLst/>
        </a:prstGeom>
        <a:noFill/>
        <a:ln w="12700">
          <a:solidFill>
            <a:srgbClr val="000000"/>
          </a:solidFill>
          <a:round/>
          <a:headEnd/>
          <a:tailEnd/>
        </a:ln>
        <a:extLst>
          <a:ext uri="{909E8E84-426E-40DD-AFC4-6F175D3DCCD1}">
            <a14:hiddenFill xmlns:a14="http://schemas.microsoft.com/office/drawing/2010/main" xmlns="">
              <a:noFill/>
            </a14:hiddenFill>
          </a:ext>
        </a:extLst>
      </xdr:spPr>
    </xdr:sp>
    <xdr:clientData/>
  </xdr:twoCellAnchor>
  <xdr:twoCellAnchor>
    <xdr:from>
      <xdr:col>4</xdr:col>
      <xdr:colOff>19050</xdr:colOff>
      <xdr:row>0</xdr:row>
      <xdr:rowOff>0</xdr:rowOff>
    </xdr:from>
    <xdr:to>
      <xdr:col>9</xdr:col>
      <xdr:colOff>685800</xdr:colOff>
      <xdr:row>0</xdr:row>
      <xdr:rowOff>0</xdr:rowOff>
    </xdr:to>
    <xdr:sp macro="" textlink="">
      <xdr:nvSpPr>
        <xdr:cNvPr id="14383" name="Line 5"/>
        <xdr:cNvSpPr>
          <a:spLocks noChangeShapeType="1"/>
        </xdr:cNvSpPr>
      </xdr:nvSpPr>
      <xdr:spPr bwMode="auto">
        <a:xfrm>
          <a:off x="2800350" y="0"/>
          <a:ext cx="4143375" cy="0"/>
        </a:xfrm>
        <a:prstGeom prst="line">
          <a:avLst/>
        </a:prstGeom>
        <a:noFill/>
        <a:ln w="12700">
          <a:solidFill>
            <a:srgbClr val="000000"/>
          </a:solidFill>
          <a:round/>
          <a:headEnd/>
          <a:tailEnd/>
        </a:ln>
        <a:extLst>
          <a:ext uri="{909E8E84-426E-40DD-AFC4-6F175D3DCCD1}">
            <a14:hiddenFill xmlns:a14="http://schemas.microsoft.com/office/drawing/2010/main" xmlns="">
              <a:noFill/>
            </a14:hiddenFill>
          </a:ext>
        </a:extLst>
      </xdr:spPr>
    </xdr:sp>
    <xdr:clientData/>
  </xdr:twoCellAnchor>
  <xdr:twoCellAnchor>
    <xdr:from>
      <xdr:col>0</xdr:col>
      <xdr:colOff>666750</xdr:colOff>
      <xdr:row>0</xdr:row>
      <xdr:rowOff>0</xdr:rowOff>
    </xdr:from>
    <xdr:to>
      <xdr:col>3</xdr:col>
      <xdr:colOff>9525</xdr:colOff>
      <xdr:row>0</xdr:row>
      <xdr:rowOff>0</xdr:rowOff>
    </xdr:to>
    <xdr:sp macro="" textlink="">
      <xdr:nvSpPr>
        <xdr:cNvPr id="14384" name="Line 6"/>
        <xdr:cNvSpPr>
          <a:spLocks noChangeShapeType="1"/>
        </xdr:cNvSpPr>
      </xdr:nvSpPr>
      <xdr:spPr bwMode="auto">
        <a:xfrm flipV="1">
          <a:off x="666750" y="0"/>
          <a:ext cx="1428750" cy="0"/>
        </a:xfrm>
        <a:prstGeom prst="line">
          <a:avLst/>
        </a:prstGeom>
        <a:noFill/>
        <a:ln w="12700">
          <a:solidFill>
            <a:srgbClr val="000000"/>
          </a:solidFill>
          <a:round/>
          <a:headEnd/>
          <a:tailEnd/>
        </a:ln>
        <a:extLst>
          <a:ext uri="{909E8E84-426E-40DD-AFC4-6F175D3DCCD1}">
            <a14:hiddenFill xmlns:a14="http://schemas.microsoft.com/office/drawing/2010/main" xmlns="">
              <a:noFill/>
            </a14:hiddenFill>
          </a:ext>
        </a:extLst>
      </xdr:spPr>
    </xdr:sp>
    <xdr:clientData/>
  </xdr:twoCellAnchor>
  <xdr:twoCellAnchor>
    <xdr:from>
      <xdr:col>4</xdr:col>
      <xdr:colOff>0</xdr:colOff>
      <xdr:row>0</xdr:row>
      <xdr:rowOff>0</xdr:rowOff>
    </xdr:from>
    <xdr:to>
      <xdr:col>6</xdr:col>
      <xdr:colOff>19050</xdr:colOff>
      <xdr:row>0</xdr:row>
      <xdr:rowOff>0</xdr:rowOff>
    </xdr:to>
    <xdr:sp macro="" textlink="">
      <xdr:nvSpPr>
        <xdr:cNvPr id="14385" name="Line 7"/>
        <xdr:cNvSpPr>
          <a:spLocks noChangeShapeType="1"/>
        </xdr:cNvSpPr>
      </xdr:nvSpPr>
      <xdr:spPr bwMode="auto">
        <a:xfrm>
          <a:off x="2781300" y="0"/>
          <a:ext cx="1409700" cy="0"/>
        </a:xfrm>
        <a:prstGeom prst="line">
          <a:avLst/>
        </a:prstGeom>
        <a:noFill/>
        <a:ln w="12700">
          <a:solidFill>
            <a:srgbClr val="000000"/>
          </a:solidFill>
          <a:round/>
          <a:headEnd/>
          <a:tailEnd/>
        </a:ln>
        <a:extLst>
          <a:ext uri="{909E8E84-426E-40DD-AFC4-6F175D3DCCD1}">
            <a14:hiddenFill xmlns:a14="http://schemas.microsoft.com/office/drawing/2010/main" xmlns="">
              <a:noFill/>
            </a14:hiddenFill>
          </a:ext>
        </a:extLst>
      </xdr:spPr>
    </xdr:sp>
    <xdr:clientData/>
  </xdr:twoCellAnchor>
  <xdr:twoCellAnchor>
    <xdr:from>
      <xdr:col>6</xdr:col>
      <xdr:colOff>685800</xdr:colOff>
      <xdr:row>0</xdr:row>
      <xdr:rowOff>0</xdr:rowOff>
    </xdr:from>
    <xdr:to>
      <xdr:col>9</xdr:col>
      <xdr:colOff>685800</xdr:colOff>
      <xdr:row>0</xdr:row>
      <xdr:rowOff>0</xdr:rowOff>
    </xdr:to>
    <xdr:sp macro="" textlink="">
      <xdr:nvSpPr>
        <xdr:cNvPr id="14386" name="Line 8"/>
        <xdr:cNvSpPr>
          <a:spLocks noChangeShapeType="1"/>
        </xdr:cNvSpPr>
      </xdr:nvSpPr>
      <xdr:spPr bwMode="auto">
        <a:xfrm>
          <a:off x="4857750" y="0"/>
          <a:ext cx="2085975" cy="0"/>
        </a:xfrm>
        <a:prstGeom prst="line">
          <a:avLst/>
        </a:prstGeom>
        <a:noFill/>
        <a:ln w="12700">
          <a:solidFill>
            <a:srgbClr val="000000"/>
          </a:solidFill>
          <a:round/>
          <a:headEnd/>
          <a:tailEnd/>
        </a:ln>
        <a:extLst>
          <a:ext uri="{909E8E84-426E-40DD-AFC4-6F175D3DCCD1}">
            <a14:hiddenFill xmlns:a14="http://schemas.microsoft.com/office/drawing/2010/main" xmlns="">
              <a:noFill/>
            </a14:hiddenFill>
          </a:ext>
        </a:extLst>
      </xdr:spPr>
    </xdr:sp>
    <xdr:clientData/>
  </xdr:twoCellAnchor>
  <xdr:twoCellAnchor>
    <xdr:from>
      <xdr:col>2</xdr:col>
      <xdr:colOff>571500</xdr:colOff>
      <xdr:row>0</xdr:row>
      <xdr:rowOff>0</xdr:rowOff>
    </xdr:from>
    <xdr:to>
      <xdr:col>2</xdr:col>
      <xdr:colOff>571500</xdr:colOff>
      <xdr:row>0</xdr:row>
      <xdr:rowOff>0</xdr:rowOff>
    </xdr:to>
    <xdr:sp macro="" textlink="">
      <xdr:nvSpPr>
        <xdr:cNvPr id="14387" name="Line 9"/>
        <xdr:cNvSpPr>
          <a:spLocks noChangeShapeType="1"/>
        </xdr:cNvSpPr>
      </xdr:nvSpPr>
      <xdr:spPr bwMode="auto">
        <a:xfrm>
          <a:off x="1962150" y="0"/>
          <a:ext cx="0" cy="0"/>
        </a:xfrm>
        <a:prstGeom prst="line">
          <a:avLst/>
        </a:prstGeom>
        <a:noFill/>
        <a:ln w="9525">
          <a:solidFill>
            <a:srgbClr val="000000"/>
          </a:solidFill>
          <a:round/>
          <a:headEnd/>
          <a:tailEnd/>
        </a:ln>
        <a:extLst>
          <a:ext uri="{909E8E84-426E-40DD-AFC4-6F175D3DCCD1}">
            <a14:hiddenFill xmlns:a14="http://schemas.microsoft.com/office/drawing/2010/main" xmlns="">
              <a:noFill/>
            </a14:hiddenFill>
          </a:ext>
        </a:extLst>
      </xdr:spPr>
    </xdr:sp>
    <xdr:clientData/>
  </xdr:twoCellAnchor>
  <xdr:twoCellAnchor>
    <xdr:from>
      <xdr:col>2</xdr:col>
      <xdr:colOff>0</xdr:colOff>
      <xdr:row>0</xdr:row>
      <xdr:rowOff>0</xdr:rowOff>
    </xdr:from>
    <xdr:to>
      <xdr:col>3</xdr:col>
      <xdr:colOff>657225</xdr:colOff>
      <xdr:row>0</xdr:row>
      <xdr:rowOff>0</xdr:rowOff>
    </xdr:to>
    <xdr:sp macro="" textlink="">
      <xdr:nvSpPr>
        <xdr:cNvPr id="14388" name="Line 10"/>
        <xdr:cNvSpPr>
          <a:spLocks noChangeShapeType="1"/>
        </xdr:cNvSpPr>
      </xdr:nvSpPr>
      <xdr:spPr bwMode="auto">
        <a:xfrm>
          <a:off x="1390650" y="0"/>
          <a:ext cx="1352550" cy="0"/>
        </a:xfrm>
        <a:prstGeom prst="line">
          <a:avLst/>
        </a:prstGeom>
        <a:noFill/>
        <a:ln w="12700">
          <a:solidFill>
            <a:srgbClr val="000000"/>
          </a:solidFill>
          <a:round/>
          <a:headEnd/>
          <a:tailEnd/>
        </a:ln>
        <a:extLst>
          <a:ext uri="{909E8E84-426E-40DD-AFC4-6F175D3DCCD1}">
            <a14:hiddenFill xmlns:a14="http://schemas.microsoft.com/office/drawing/2010/main" xmlns="">
              <a:noFill/>
            </a14:hiddenFill>
          </a:ext>
        </a:extLst>
      </xdr:spPr>
    </xdr:sp>
    <xdr:clientData/>
  </xdr:twoCellAnchor>
  <xdr:twoCellAnchor>
    <xdr:from>
      <xdr:col>8</xdr:col>
      <xdr:colOff>9525</xdr:colOff>
      <xdr:row>0</xdr:row>
      <xdr:rowOff>0</xdr:rowOff>
    </xdr:from>
    <xdr:to>
      <xdr:col>10</xdr:col>
      <xdr:colOff>0</xdr:colOff>
      <xdr:row>0</xdr:row>
      <xdr:rowOff>0</xdr:rowOff>
    </xdr:to>
    <xdr:sp macro="" textlink="">
      <xdr:nvSpPr>
        <xdr:cNvPr id="14389" name="Line 11"/>
        <xdr:cNvSpPr>
          <a:spLocks noChangeShapeType="1"/>
        </xdr:cNvSpPr>
      </xdr:nvSpPr>
      <xdr:spPr bwMode="auto">
        <a:xfrm flipV="1">
          <a:off x="5572125" y="0"/>
          <a:ext cx="1381125" cy="0"/>
        </a:xfrm>
        <a:prstGeom prst="line">
          <a:avLst/>
        </a:prstGeom>
        <a:noFill/>
        <a:ln w="12700">
          <a:solidFill>
            <a:srgbClr val="000000"/>
          </a:solidFill>
          <a:round/>
          <a:headEnd/>
          <a:tailEnd/>
        </a:ln>
        <a:extLst>
          <a:ext uri="{909E8E84-426E-40DD-AFC4-6F175D3DCCD1}">
            <a14:hiddenFill xmlns:a14="http://schemas.microsoft.com/office/drawing/2010/main" xmlns="">
              <a:noFill/>
            </a14:hiddenFill>
          </a:ext>
        </a:extLst>
      </xdr:spPr>
    </xdr:sp>
    <xdr:clientData/>
  </xdr:twoCellAnchor>
  <xdr:twoCellAnchor>
    <xdr:from>
      <xdr:col>9</xdr:col>
      <xdr:colOff>0</xdr:colOff>
      <xdr:row>0</xdr:row>
      <xdr:rowOff>0</xdr:rowOff>
    </xdr:from>
    <xdr:to>
      <xdr:col>10</xdr:col>
      <xdr:colOff>666750</xdr:colOff>
      <xdr:row>0</xdr:row>
      <xdr:rowOff>0</xdr:rowOff>
    </xdr:to>
    <xdr:sp macro="" textlink="">
      <xdr:nvSpPr>
        <xdr:cNvPr id="14390" name="Line 12"/>
        <xdr:cNvSpPr>
          <a:spLocks noChangeShapeType="1"/>
        </xdr:cNvSpPr>
      </xdr:nvSpPr>
      <xdr:spPr bwMode="auto">
        <a:xfrm>
          <a:off x="6257925" y="0"/>
          <a:ext cx="1362075" cy="0"/>
        </a:xfrm>
        <a:prstGeom prst="line">
          <a:avLst/>
        </a:prstGeom>
        <a:noFill/>
        <a:ln w="19050">
          <a:solidFill>
            <a:srgbClr val="000000"/>
          </a:solidFill>
          <a:round/>
          <a:headEnd/>
          <a:tailEnd/>
        </a:ln>
        <a:effectLst/>
        <a:extLst>
          <a:ext uri="{909E8E84-426E-40DD-AFC4-6F175D3DCCD1}">
            <a14:hiddenFill xmlns:a14="http://schemas.microsoft.com/office/drawing/2010/main" xmlns="">
              <a:noFill/>
            </a14:hiddenFill>
          </a:ext>
          <a:ext uri="{AF507438-7753-43E0-B8FC-AC1667EBCBE1}">
            <a14:hiddenEffects xmlns:a14="http://schemas.microsoft.com/office/drawing/2010/main" xmlns="">
              <a:effectLst>
                <a:outerShdw dist="35921" dir="2700000" algn="ctr" rotWithShape="0">
                  <a:srgbClr val="808080"/>
                </a:outerShdw>
              </a:effectLst>
            </a14:hiddenEffects>
          </a:ext>
        </a:extLst>
      </xdr:spPr>
    </xdr:sp>
    <xdr:clientData/>
  </xdr:twoCellAnchor>
  <xdr:twoCellAnchor>
    <xdr:from>
      <xdr:col>3</xdr:col>
      <xdr:colOff>666750</xdr:colOff>
      <xdr:row>0</xdr:row>
      <xdr:rowOff>0</xdr:rowOff>
    </xdr:from>
    <xdr:to>
      <xdr:col>8</xdr:col>
      <xdr:colOff>28575</xdr:colOff>
      <xdr:row>0</xdr:row>
      <xdr:rowOff>0</xdr:rowOff>
    </xdr:to>
    <xdr:sp macro="" textlink="">
      <xdr:nvSpPr>
        <xdr:cNvPr id="14391" name="Line 13"/>
        <xdr:cNvSpPr>
          <a:spLocks noChangeShapeType="1"/>
        </xdr:cNvSpPr>
      </xdr:nvSpPr>
      <xdr:spPr bwMode="auto">
        <a:xfrm>
          <a:off x="2752725" y="0"/>
          <a:ext cx="2838450" cy="0"/>
        </a:xfrm>
        <a:prstGeom prst="line">
          <a:avLst/>
        </a:prstGeom>
        <a:noFill/>
        <a:ln w="19050">
          <a:solidFill>
            <a:srgbClr val="000000"/>
          </a:solidFill>
          <a:round/>
          <a:headEnd/>
          <a:tailEnd/>
        </a:ln>
        <a:effectLst/>
        <a:extLst>
          <a:ext uri="{909E8E84-426E-40DD-AFC4-6F175D3DCCD1}">
            <a14:hiddenFill xmlns:a14="http://schemas.microsoft.com/office/drawing/2010/main" xmlns="">
              <a:noFill/>
            </a14:hiddenFill>
          </a:ext>
          <a:ext uri="{AF507438-7753-43E0-B8FC-AC1667EBCBE1}">
            <a14:hiddenEffects xmlns:a14="http://schemas.microsoft.com/office/drawing/2010/main" xmlns="">
              <a:effectLst>
                <a:outerShdw dist="35921" dir="2700000" algn="ctr" rotWithShape="0">
                  <a:srgbClr val="808080"/>
                </a:outerShdw>
              </a:effectLst>
            </a14:hiddenEffects>
          </a:ext>
        </a:extLst>
      </xdr:spPr>
    </xdr:sp>
    <xdr:clientData/>
  </xdr:twoCellAnchor>
  <xdr:twoCellAnchor>
    <xdr:from>
      <xdr:col>0</xdr:col>
      <xdr:colOff>409575</xdr:colOff>
      <xdr:row>0</xdr:row>
      <xdr:rowOff>0</xdr:rowOff>
    </xdr:from>
    <xdr:to>
      <xdr:col>10</xdr:col>
      <xdr:colOff>228600</xdr:colOff>
      <xdr:row>0</xdr:row>
      <xdr:rowOff>0</xdr:rowOff>
    </xdr:to>
    <xdr:sp macro="" textlink="">
      <xdr:nvSpPr>
        <xdr:cNvPr id="14392" name="Line 14"/>
        <xdr:cNvSpPr>
          <a:spLocks noChangeShapeType="1"/>
        </xdr:cNvSpPr>
      </xdr:nvSpPr>
      <xdr:spPr bwMode="auto">
        <a:xfrm flipV="1">
          <a:off x="409575" y="0"/>
          <a:ext cx="6772275" cy="0"/>
        </a:xfrm>
        <a:prstGeom prst="line">
          <a:avLst/>
        </a:prstGeom>
        <a:noFill/>
        <a:ln w="19050">
          <a:solidFill>
            <a:srgbClr val="000000"/>
          </a:solidFill>
          <a:round/>
          <a:headEnd/>
          <a:tailEnd/>
        </a:ln>
        <a:effectLst/>
        <a:extLst>
          <a:ext uri="{909E8E84-426E-40DD-AFC4-6F175D3DCCD1}">
            <a14:hiddenFill xmlns:a14="http://schemas.microsoft.com/office/drawing/2010/main" xmlns="">
              <a:noFill/>
            </a14:hiddenFill>
          </a:ext>
          <a:ext uri="{AF507438-7753-43E0-B8FC-AC1667EBCBE1}">
            <a14:hiddenEffects xmlns:a14="http://schemas.microsoft.com/office/drawing/2010/main" xmlns="">
              <a:effectLst>
                <a:outerShdw dist="35921" dir="2700000" algn="ctr" rotWithShape="0">
                  <a:srgbClr val="808080"/>
                </a:outerShdw>
              </a:effectLst>
            </a14:hiddenEffects>
          </a:ext>
        </a:extLst>
      </xdr:spPr>
    </xdr:sp>
    <xdr:clientData/>
  </xdr:twoCellAnchor>
  <xdr:twoCellAnchor>
    <xdr:from>
      <xdr:col>1</xdr:col>
      <xdr:colOff>0</xdr:colOff>
      <xdr:row>0</xdr:row>
      <xdr:rowOff>0</xdr:rowOff>
    </xdr:from>
    <xdr:to>
      <xdr:col>10</xdr:col>
      <xdr:colOff>238125</xdr:colOff>
      <xdr:row>0</xdr:row>
      <xdr:rowOff>0</xdr:rowOff>
    </xdr:to>
    <xdr:sp macro="" textlink="">
      <xdr:nvSpPr>
        <xdr:cNvPr id="14393" name="Line 15"/>
        <xdr:cNvSpPr>
          <a:spLocks noChangeShapeType="1"/>
        </xdr:cNvSpPr>
      </xdr:nvSpPr>
      <xdr:spPr bwMode="auto">
        <a:xfrm flipV="1">
          <a:off x="695325" y="0"/>
          <a:ext cx="6496050" cy="0"/>
        </a:xfrm>
        <a:prstGeom prst="line">
          <a:avLst/>
        </a:prstGeom>
        <a:noFill/>
        <a:ln w="19050">
          <a:solidFill>
            <a:srgbClr val="000000"/>
          </a:solidFill>
          <a:round/>
          <a:headEnd/>
          <a:tailEnd/>
        </a:ln>
        <a:effectLst/>
        <a:extLst>
          <a:ext uri="{909E8E84-426E-40DD-AFC4-6F175D3DCCD1}">
            <a14:hiddenFill xmlns:a14="http://schemas.microsoft.com/office/drawing/2010/main" xmlns="">
              <a:noFill/>
            </a14:hiddenFill>
          </a:ext>
          <a:ext uri="{AF507438-7753-43E0-B8FC-AC1667EBCBE1}">
            <a14:hiddenEffects xmlns:a14="http://schemas.microsoft.com/office/drawing/2010/main" xmlns="">
              <a:effectLst>
                <a:outerShdw dist="35921" dir="2700000" algn="ctr" rotWithShape="0">
                  <a:srgbClr val="808080"/>
                </a:outerShdw>
              </a:effectLst>
            </a14:hiddenEffects>
          </a:ext>
        </a:extLst>
      </xdr:spPr>
    </xdr:sp>
    <xdr:clientData/>
  </xdr:twoCellAnchor>
  <xdr:twoCellAnchor>
    <xdr:from>
      <xdr:col>0</xdr:col>
      <xdr:colOff>28575</xdr:colOff>
      <xdr:row>0</xdr:row>
      <xdr:rowOff>0</xdr:rowOff>
    </xdr:from>
    <xdr:to>
      <xdr:col>5</xdr:col>
      <xdr:colOff>19050</xdr:colOff>
      <xdr:row>0</xdr:row>
      <xdr:rowOff>0</xdr:rowOff>
    </xdr:to>
    <xdr:sp macro="" textlink="">
      <xdr:nvSpPr>
        <xdr:cNvPr id="14394" name="Line 16"/>
        <xdr:cNvSpPr>
          <a:spLocks noChangeShapeType="1"/>
        </xdr:cNvSpPr>
      </xdr:nvSpPr>
      <xdr:spPr bwMode="auto">
        <a:xfrm>
          <a:off x="28575" y="0"/>
          <a:ext cx="3467100" cy="0"/>
        </a:xfrm>
        <a:prstGeom prst="line">
          <a:avLst/>
        </a:prstGeom>
        <a:noFill/>
        <a:ln w="19050">
          <a:solidFill>
            <a:srgbClr val="000000"/>
          </a:solidFill>
          <a:round/>
          <a:headEnd/>
          <a:tailEnd/>
        </a:ln>
        <a:effectLst/>
        <a:extLst>
          <a:ext uri="{909E8E84-426E-40DD-AFC4-6F175D3DCCD1}">
            <a14:hiddenFill xmlns:a14="http://schemas.microsoft.com/office/drawing/2010/main" xmlns="">
              <a:noFill/>
            </a14:hiddenFill>
          </a:ext>
          <a:ext uri="{AF507438-7753-43E0-B8FC-AC1667EBCBE1}">
            <a14:hiddenEffects xmlns:a14="http://schemas.microsoft.com/office/drawing/2010/main" xmlns="">
              <a:effectLst>
                <a:outerShdw dist="35921" dir="2700000" algn="ctr" rotWithShape="0">
                  <a:srgbClr val="808080"/>
                </a:outerShdw>
              </a:effectLst>
            </a14:hiddenEffects>
          </a:ext>
        </a:extLst>
      </xdr:spPr>
    </xdr:sp>
    <xdr:clientData/>
  </xdr:twoCellAnchor>
  <xdr:twoCellAnchor>
    <xdr:from>
      <xdr:col>6</xdr:col>
      <xdr:colOff>19050</xdr:colOff>
      <xdr:row>0</xdr:row>
      <xdr:rowOff>0</xdr:rowOff>
    </xdr:from>
    <xdr:to>
      <xdr:col>10</xdr:col>
      <xdr:colOff>9525</xdr:colOff>
      <xdr:row>0</xdr:row>
      <xdr:rowOff>0</xdr:rowOff>
    </xdr:to>
    <xdr:sp macro="" textlink="">
      <xdr:nvSpPr>
        <xdr:cNvPr id="14395" name="Line 17"/>
        <xdr:cNvSpPr>
          <a:spLocks noChangeShapeType="1"/>
        </xdr:cNvSpPr>
      </xdr:nvSpPr>
      <xdr:spPr bwMode="auto">
        <a:xfrm>
          <a:off x="4191000" y="0"/>
          <a:ext cx="2771775" cy="0"/>
        </a:xfrm>
        <a:prstGeom prst="line">
          <a:avLst/>
        </a:prstGeom>
        <a:noFill/>
        <a:ln w="19050">
          <a:solidFill>
            <a:srgbClr val="000000"/>
          </a:solidFill>
          <a:round/>
          <a:headEnd/>
          <a:tailEnd/>
        </a:ln>
        <a:effectLst/>
        <a:extLst>
          <a:ext uri="{909E8E84-426E-40DD-AFC4-6F175D3DCCD1}">
            <a14:hiddenFill xmlns:a14="http://schemas.microsoft.com/office/drawing/2010/main" xmlns="">
              <a:noFill/>
            </a14:hiddenFill>
          </a:ext>
          <a:ext uri="{AF507438-7753-43E0-B8FC-AC1667EBCBE1}">
            <a14:hiddenEffects xmlns:a14="http://schemas.microsoft.com/office/drawing/2010/main" xmlns="">
              <a:effectLst>
                <a:outerShdw dist="35921" dir="2700000" algn="ctr" rotWithShape="0">
                  <a:srgbClr val="808080"/>
                </a:outerShdw>
              </a:effectLst>
            </a14:hiddenEffects>
          </a:ext>
        </a:extLst>
      </xdr:spPr>
    </xdr:sp>
    <xdr:clientData/>
  </xdr:twoCellAnchor>
  <xdr:twoCellAnchor>
    <xdr:from>
      <xdr:col>0</xdr:col>
      <xdr:colOff>28575</xdr:colOff>
      <xdr:row>0</xdr:row>
      <xdr:rowOff>0</xdr:rowOff>
    </xdr:from>
    <xdr:to>
      <xdr:col>5</xdr:col>
      <xdr:colOff>0</xdr:colOff>
      <xdr:row>0</xdr:row>
      <xdr:rowOff>0</xdr:rowOff>
    </xdr:to>
    <xdr:sp macro="" textlink="">
      <xdr:nvSpPr>
        <xdr:cNvPr id="14396" name="Line 18"/>
        <xdr:cNvSpPr>
          <a:spLocks noChangeShapeType="1"/>
        </xdr:cNvSpPr>
      </xdr:nvSpPr>
      <xdr:spPr bwMode="auto">
        <a:xfrm>
          <a:off x="28575" y="0"/>
          <a:ext cx="3448050" cy="0"/>
        </a:xfrm>
        <a:prstGeom prst="line">
          <a:avLst/>
        </a:prstGeom>
        <a:noFill/>
        <a:ln w="19050">
          <a:solidFill>
            <a:srgbClr val="000000"/>
          </a:solidFill>
          <a:round/>
          <a:headEnd/>
          <a:tailEnd/>
        </a:ln>
        <a:effectLst/>
        <a:extLst>
          <a:ext uri="{909E8E84-426E-40DD-AFC4-6F175D3DCCD1}">
            <a14:hiddenFill xmlns:a14="http://schemas.microsoft.com/office/drawing/2010/main" xmlns="">
              <a:noFill/>
            </a14:hiddenFill>
          </a:ext>
          <a:ext uri="{AF507438-7753-43E0-B8FC-AC1667EBCBE1}">
            <a14:hiddenEffects xmlns:a14="http://schemas.microsoft.com/office/drawing/2010/main" xmlns="">
              <a:effectLst>
                <a:outerShdw dist="35921" dir="2700000" algn="ctr" rotWithShape="0">
                  <a:srgbClr val="808080"/>
                </a:outerShdw>
              </a:effectLst>
            </a14:hiddenEffects>
          </a:ext>
        </a:extLst>
      </xdr:spPr>
    </xdr:sp>
    <xdr:clientData/>
  </xdr:twoCellAnchor>
  <xdr:twoCellAnchor>
    <xdr:from>
      <xdr:col>0</xdr:col>
      <xdr:colOff>9525</xdr:colOff>
      <xdr:row>0</xdr:row>
      <xdr:rowOff>0</xdr:rowOff>
    </xdr:from>
    <xdr:to>
      <xdr:col>5</xdr:col>
      <xdr:colOff>19050</xdr:colOff>
      <xdr:row>0</xdr:row>
      <xdr:rowOff>0</xdr:rowOff>
    </xdr:to>
    <xdr:sp macro="" textlink="">
      <xdr:nvSpPr>
        <xdr:cNvPr id="14397" name="Line 19"/>
        <xdr:cNvSpPr>
          <a:spLocks noChangeShapeType="1"/>
        </xdr:cNvSpPr>
      </xdr:nvSpPr>
      <xdr:spPr bwMode="auto">
        <a:xfrm flipV="1">
          <a:off x="9525" y="0"/>
          <a:ext cx="3486150" cy="0"/>
        </a:xfrm>
        <a:prstGeom prst="line">
          <a:avLst/>
        </a:prstGeom>
        <a:noFill/>
        <a:ln w="19050">
          <a:solidFill>
            <a:srgbClr val="000000"/>
          </a:solidFill>
          <a:round/>
          <a:headEnd/>
          <a:tailEnd/>
        </a:ln>
        <a:effectLst/>
        <a:extLst>
          <a:ext uri="{909E8E84-426E-40DD-AFC4-6F175D3DCCD1}">
            <a14:hiddenFill xmlns:a14="http://schemas.microsoft.com/office/drawing/2010/main" xmlns="">
              <a:noFill/>
            </a14:hiddenFill>
          </a:ext>
          <a:ext uri="{AF507438-7753-43E0-B8FC-AC1667EBCBE1}">
            <a14:hiddenEffects xmlns:a14="http://schemas.microsoft.com/office/drawing/2010/main" xmlns="">
              <a:effectLst>
                <a:outerShdw dist="35921" dir="2700000" algn="ctr" rotWithShape="0">
                  <a:srgbClr val="808080"/>
                </a:outerShdw>
              </a:effectLst>
            </a14:hiddenEffects>
          </a:ext>
        </a:extLst>
      </xdr:spPr>
    </xdr:sp>
    <xdr:clientData/>
  </xdr:twoCellAnchor>
  <xdr:twoCellAnchor>
    <xdr:from>
      <xdr:col>6</xdr:col>
      <xdr:colOff>28575</xdr:colOff>
      <xdr:row>0</xdr:row>
      <xdr:rowOff>0</xdr:rowOff>
    </xdr:from>
    <xdr:to>
      <xdr:col>10</xdr:col>
      <xdr:colOff>9525</xdr:colOff>
      <xdr:row>0</xdr:row>
      <xdr:rowOff>0</xdr:rowOff>
    </xdr:to>
    <xdr:sp macro="" textlink="">
      <xdr:nvSpPr>
        <xdr:cNvPr id="14398" name="Line 20"/>
        <xdr:cNvSpPr>
          <a:spLocks noChangeShapeType="1"/>
        </xdr:cNvSpPr>
      </xdr:nvSpPr>
      <xdr:spPr bwMode="auto">
        <a:xfrm>
          <a:off x="4200525" y="0"/>
          <a:ext cx="2762250" cy="0"/>
        </a:xfrm>
        <a:prstGeom prst="line">
          <a:avLst/>
        </a:prstGeom>
        <a:noFill/>
        <a:ln w="19050">
          <a:solidFill>
            <a:srgbClr val="000000"/>
          </a:solidFill>
          <a:round/>
          <a:headEnd/>
          <a:tailEnd/>
        </a:ln>
        <a:effectLst/>
        <a:extLst>
          <a:ext uri="{909E8E84-426E-40DD-AFC4-6F175D3DCCD1}">
            <a14:hiddenFill xmlns:a14="http://schemas.microsoft.com/office/drawing/2010/main" xmlns="">
              <a:noFill/>
            </a14:hiddenFill>
          </a:ext>
          <a:ext uri="{AF507438-7753-43E0-B8FC-AC1667EBCBE1}">
            <a14:hiddenEffects xmlns:a14="http://schemas.microsoft.com/office/drawing/2010/main" xmlns="">
              <a:effectLst>
                <a:outerShdw dist="35921" dir="2700000" algn="ctr" rotWithShape="0">
                  <a:srgbClr val="808080"/>
                </a:outerShdw>
              </a:effectLst>
            </a14:hiddenEffects>
          </a:ext>
        </a:extLst>
      </xdr:spPr>
    </xdr:sp>
    <xdr:clientData/>
  </xdr:twoCellAnchor>
  <xdr:twoCellAnchor>
    <xdr:from>
      <xdr:col>6</xdr:col>
      <xdr:colOff>9525</xdr:colOff>
      <xdr:row>0</xdr:row>
      <xdr:rowOff>0</xdr:rowOff>
    </xdr:from>
    <xdr:to>
      <xdr:col>10</xdr:col>
      <xdr:colOff>0</xdr:colOff>
      <xdr:row>0</xdr:row>
      <xdr:rowOff>0</xdr:rowOff>
    </xdr:to>
    <xdr:sp macro="" textlink="">
      <xdr:nvSpPr>
        <xdr:cNvPr id="14399" name="Line 21"/>
        <xdr:cNvSpPr>
          <a:spLocks noChangeShapeType="1"/>
        </xdr:cNvSpPr>
      </xdr:nvSpPr>
      <xdr:spPr bwMode="auto">
        <a:xfrm>
          <a:off x="4181475" y="0"/>
          <a:ext cx="2771775" cy="0"/>
        </a:xfrm>
        <a:prstGeom prst="line">
          <a:avLst/>
        </a:prstGeom>
        <a:noFill/>
        <a:ln w="19050">
          <a:solidFill>
            <a:srgbClr val="000000"/>
          </a:solidFill>
          <a:round/>
          <a:headEnd/>
          <a:tailEnd/>
        </a:ln>
        <a:effectLst/>
        <a:extLst>
          <a:ext uri="{909E8E84-426E-40DD-AFC4-6F175D3DCCD1}">
            <a14:hiddenFill xmlns:a14="http://schemas.microsoft.com/office/drawing/2010/main" xmlns="">
              <a:noFill/>
            </a14:hiddenFill>
          </a:ext>
          <a:ext uri="{AF507438-7753-43E0-B8FC-AC1667EBCBE1}">
            <a14:hiddenEffects xmlns:a14="http://schemas.microsoft.com/office/drawing/2010/main" xmlns="">
              <a:effectLst>
                <a:outerShdw dist="35921" dir="2700000" algn="ctr" rotWithShape="0">
                  <a:srgbClr val="808080"/>
                </a:outerShdw>
              </a:effectLst>
            </a14:hiddenEffects>
          </a:ext>
        </a:extLst>
      </xdr:spPr>
    </xdr:sp>
    <xdr:clientData/>
  </xdr:twoCellAnchor>
</xdr:wsDr>
</file>

<file path=xl/drawings/drawing9.xml><?xml version="1.0" encoding="utf-8"?>
<xdr:wsDr xmlns:xdr="http://schemas.openxmlformats.org/drawingml/2006/spreadsheetDrawing" xmlns:a="http://schemas.openxmlformats.org/drawingml/2006/main">
  <xdr:twoCellAnchor editAs="oneCell">
    <xdr:from>
      <xdr:col>20</xdr:col>
      <xdr:colOff>95251</xdr:colOff>
      <xdr:row>8</xdr:row>
      <xdr:rowOff>171450</xdr:rowOff>
    </xdr:from>
    <xdr:to>
      <xdr:col>30</xdr:col>
      <xdr:colOff>161925</xdr:colOff>
      <xdr:row>10</xdr:row>
      <xdr:rowOff>61119</xdr:rowOff>
    </xdr:to>
    <xdr:pic>
      <xdr:nvPicPr>
        <xdr:cNvPr id="4" name="図 3"/>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xmlns="" val="0"/>
            </a:ext>
          </a:extLst>
        </a:blip>
        <a:srcRect/>
        <a:stretch>
          <a:fillRect/>
        </a:stretch>
      </xdr:blipFill>
      <xdr:spPr bwMode="auto">
        <a:xfrm>
          <a:off x="4095751" y="1323975"/>
          <a:ext cx="2066924" cy="270669"/>
        </a:xfrm>
        <a:prstGeom prst="rect">
          <a:avLst/>
        </a:prstGeom>
        <a:noFill/>
        <a:extLst>
          <a:ext uri="{909E8E84-426E-40DD-AFC4-6F175D3DCCD1}">
            <a14:hiddenFill xmlns:a14="http://schemas.microsoft.com/office/drawing/2010/main" xmlns="">
              <a:solidFill>
                <a:srgbClr val="FFFFFF"/>
              </a:solidFill>
            </a14:hiddenFill>
          </a:ext>
        </a:extLst>
      </xdr:spPr>
    </xdr:pic>
    <xdr:clientData/>
  </xdr:twoCellAnchor>
  <xdr:twoCellAnchor editAs="oneCell">
    <xdr:from>
      <xdr:col>21</xdr:col>
      <xdr:colOff>66675</xdr:colOff>
      <xdr:row>49</xdr:row>
      <xdr:rowOff>114300</xdr:rowOff>
    </xdr:from>
    <xdr:to>
      <xdr:col>31</xdr:col>
      <xdr:colOff>133349</xdr:colOff>
      <xdr:row>51</xdr:row>
      <xdr:rowOff>80169</xdr:rowOff>
    </xdr:to>
    <xdr:pic>
      <xdr:nvPicPr>
        <xdr:cNvPr id="5" name="図 4"/>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xmlns="" val="0"/>
            </a:ext>
          </a:extLst>
        </a:blip>
        <a:srcRect/>
        <a:stretch>
          <a:fillRect/>
        </a:stretch>
      </xdr:blipFill>
      <xdr:spPr bwMode="auto">
        <a:xfrm>
          <a:off x="4267200" y="8963025"/>
          <a:ext cx="2066924" cy="270669"/>
        </a:xfrm>
        <a:prstGeom prst="rect">
          <a:avLst/>
        </a:prstGeom>
        <a:noFill/>
        <a:extLst>
          <a:ext uri="{909E8E84-426E-40DD-AFC4-6F175D3DCCD1}">
            <a14:hiddenFill xmlns:a14="http://schemas.microsoft.com/office/drawing/2010/main" xmlns="">
              <a:solidFill>
                <a:srgbClr val="FFFFFF"/>
              </a:solidFill>
            </a14:hiddenFill>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yuka.mori/Desktop/&#25913;&#35330;&#22806;&#36001;.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Instruction"/>
      <sheetName val="Part1 Representative"/>
      <sheetName val="Part 2-1（新）"/>
      <sheetName val="Part 2-2"/>
      <sheetName val="Part 2-3"/>
      <sheetName val="Part 3 Medical Check Sheet"/>
      <sheetName val="Part 4 PreTraining Report"/>
      <sheetName val="Part 5 Consent Form"/>
      <sheetName val="入力シート"/>
    </sheetNames>
    <sheetDataSet>
      <sheetData sheetId="0"/>
      <sheetData sheetId="1"/>
      <sheetData sheetId="2"/>
      <sheetData sheetId="3"/>
      <sheetData sheetId="4"/>
      <sheetData sheetId="5"/>
      <sheetData sheetId="6"/>
      <sheetData sheetId="7"/>
      <sheetData sheetId="8">
        <row r="16">
          <cell r="A16">
            <v>1</v>
          </cell>
          <cell r="B16" t="str">
            <v/>
          </cell>
          <cell r="C16" t="str">
            <v>国</v>
          </cell>
        </row>
        <row r="17">
          <cell r="A17">
            <v>2</v>
          </cell>
          <cell r="B17" t="str">
            <v/>
          </cell>
          <cell r="C17" t="str">
            <v>居住地</v>
          </cell>
        </row>
        <row r="18">
          <cell r="A18">
            <v>3</v>
          </cell>
          <cell r="B18" t="str">
            <v/>
          </cell>
          <cell r="C18" t="str">
            <v>国籍</v>
          </cell>
        </row>
        <row r="19">
          <cell r="A19">
            <v>4</v>
          </cell>
          <cell r="B19" t="str">
            <v/>
          </cell>
          <cell r="C19" t="str">
            <v>性別</v>
          </cell>
        </row>
        <row r="20">
          <cell r="A20">
            <v>5</v>
          </cell>
          <cell r="B20" t="str">
            <v/>
          </cell>
          <cell r="C20" t="str">
            <v>氏名（First Name)</v>
          </cell>
        </row>
        <row r="21">
          <cell r="A21">
            <v>6</v>
          </cell>
          <cell r="B21" t="str">
            <v/>
          </cell>
          <cell r="C21" t="str">
            <v>氏名（Middle)</v>
          </cell>
        </row>
        <row r="22">
          <cell r="A22">
            <v>7</v>
          </cell>
          <cell r="B22" t="str">
            <v/>
          </cell>
          <cell r="C22" t="str">
            <v>氏名（Family)</v>
          </cell>
        </row>
        <row r="23">
          <cell r="A23">
            <v>8</v>
          </cell>
          <cell r="B23">
            <v>0</v>
          </cell>
          <cell r="C23" t="str">
            <v>生年月日（年）</v>
          </cell>
        </row>
        <row r="24">
          <cell r="A24">
            <v>9</v>
          </cell>
          <cell r="B24">
            <v>0</v>
          </cell>
          <cell r="C24" t="str">
            <v>生年月日（月）</v>
          </cell>
        </row>
        <row r="25">
          <cell r="A25">
            <v>10</v>
          </cell>
          <cell r="B25">
            <v>0</v>
          </cell>
          <cell r="C25" t="str">
            <v>生年月日（日）</v>
          </cell>
        </row>
        <row r="26">
          <cell r="A26">
            <v>11</v>
          </cell>
          <cell r="B26" t="str">
            <v/>
          </cell>
          <cell r="C26" t="str">
            <v>住所</v>
          </cell>
        </row>
        <row r="27">
          <cell r="A27">
            <v>12</v>
          </cell>
          <cell r="B27">
            <v>0</v>
          </cell>
          <cell r="C27" t="str">
            <v>電話</v>
          </cell>
        </row>
        <row r="28">
          <cell r="A28">
            <v>13</v>
          </cell>
          <cell r="B28">
            <v>0</v>
          </cell>
          <cell r="C28" t="str">
            <v>勤務先</v>
          </cell>
        </row>
        <row r="29">
          <cell r="A29">
            <v>14</v>
          </cell>
          <cell r="B29" t="str">
            <v/>
          </cell>
          <cell r="C29" t="str">
            <v>勤務先住所</v>
          </cell>
        </row>
        <row r="30">
          <cell r="A30">
            <v>15</v>
          </cell>
          <cell r="B30" t="str">
            <v/>
          </cell>
          <cell r="C30" t="str">
            <v>勤務先電話</v>
          </cell>
        </row>
        <row r="31">
          <cell r="A31">
            <v>16</v>
          </cell>
          <cell r="B31" t="str">
            <v/>
          </cell>
          <cell r="C31" t="str">
            <v>勤務先Fax</v>
          </cell>
        </row>
        <row r="32">
          <cell r="A32">
            <v>17</v>
          </cell>
          <cell r="B32" t="str">
            <v/>
          </cell>
          <cell r="C32" t="str">
            <v>Mail(個人)</v>
          </cell>
        </row>
        <row r="33">
          <cell r="A33">
            <v>18</v>
          </cell>
          <cell r="B33" t="str">
            <v/>
          </cell>
          <cell r="C33" t="str">
            <v>Mail(会社)</v>
          </cell>
        </row>
        <row r="34">
          <cell r="A34">
            <v>21</v>
          </cell>
          <cell r="B34" t="str">
            <v/>
          </cell>
          <cell r="C34" t="str">
            <v>宗教</v>
          </cell>
        </row>
        <row r="35">
          <cell r="A35">
            <v>22</v>
          </cell>
          <cell r="B35" t="str">
            <v/>
          </cell>
          <cell r="C35" t="str">
            <v>従業員数</v>
          </cell>
        </row>
        <row r="36">
          <cell r="A36">
            <v>23</v>
          </cell>
          <cell r="B36" t="str">
            <v/>
          </cell>
          <cell r="C36" t="str">
            <v>設立</v>
          </cell>
        </row>
        <row r="37">
          <cell r="A37">
            <v>26</v>
          </cell>
          <cell r="B37" t="str">
            <v/>
          </cell>
          <cell r="C37" t="str">
            <v>日系</v>
          </cell>
        </row>
        <row r="38">
          <cell r="A38">
            <v>27</v>
          </cell>
          <cell r="B38" t="e">
            <v>#REF!</v>
          </cell>
          <cell r="C38" t="str">
            <v>資本金</v>
          </cell>
        </row>
        <row r="39">
          <cell r="A39">
            <v>34</v>
          </cell>
          <cell r="B39" t="str">
            <v/>
          </cell>
          <cell r="C39" t="str">
            <v>空港</v>
          </cell>
        </row>
        <row r="40">
          <cell r="A40">
            <v>35</v>
          </cell>
          <cell r="B40" t="str">
            <v/>
          </cell>
          <cell r="C40" t="str">
            <v>喫煙</v>
          </cell>
        </row>
        <row r="41">
          <cell r="A41">
            <v>19</v>
          </cell>
          <cell r="B41" t="str">
            <v/>
          </cell>
          <cell r="C41" t="str">
            <v>職位</v>
          </cell>
        </row>
        <row r="42">
          <cell r="A42">
            <v>20</v>
          </cell>
          <cell r="B42">
            <v>91</v>
          </cell>
          <cell r="C42" t="str">
            <v>職位番号</v>
          </cell>
        </row>
        <row r="43">
          <cell r="A43">
            <v>24</v>
          </cell>
          <cell r="B43" t="str">
            <v/>
          </cell>
          <cell r="C43" t="str">
            <v>組織形態</v>
          </cell>
        </row>
        <row r="44">
          <cell r="A44">
            <v>25</v>
          </cell>
          <cell r="B44" t="str">
            <v>民</v>
          </cell>
          <cell r="C44" t="str">
            <v>民/官</v>
          </cell>
        </row>
        <row r="45">
          <cell r="A45">
            <v>28</v>
          </cell>
          <cell r="B45" t="e">
            <v>#N/A</v>
          </cell>
          <cell r="C45" t="str">
            <v>学歴</v>
          </cell>
        </row>
        <row r="46">
          <cell r="A46">
            <v>29</v>
          </cell>
          <cell r="B46" t="e">
            <v>#N/A</v>
          </cell>
          <cell r="C46" t="str">
            <v>卒業年度</v>
          </cell>
        </row>
        <row r="47">
          <cell r="A47">
            <v>30</v>
          </cell>
          <cell r="B47" t="str">
            <v>Check</v>
          </cell>
          <cell r="C47" t="str">
            <v>在籍年数</v>
          </cell>
        </row>
        <row r="48">
          <cell r="A48">
            <v>31</v>
          </cell>
          <cell r="B48">
            <v>2016</v>
          </cell>
          <cell r="C48" t="str">
            <v>職歴</v>
          </cell>
        </row>
        <row r="49">
          <cell r="A49">
            <v>32</v>
          </cell>
          <cell r="B49">
            <v>0</v>
          </cell>
          <cell r="C49" t="str">
            <v>英語力</v>
          </cell>
        </row>
        <row r="50">
          <cell r="A50">
            <v>33</v>
          </cell>
          <cell r="B50">
            <v>0</v>
          </cell>
          <cell r="C50" t="str">
            <v>過去研修</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sheetPr codeName="Sheet1"/>
  <dimension ref="A2:D33"/>
  <sheetViews>
    <sheetView workbookViewId="0">
      <selection activeCell="B28" sqref="B28"/>
    </sheetView>
  </sheetViews>
  <sheetFormatPr defaultRowHeight="13.5"/>
  <cols>
    <col min="2" max="2" width="40.625" bestFit="1" customWidth="1"/>
    <col min="3" max="3" width="16.5" bestFit="1" customWidth="1"/>
    <col min="4" max="4" width="7.75" bestFit="1" customWidth="1"/>
  </cols>
  <sheetData>
    <row r="2" spans="1:4" ht="14.25">
      <c r="A2" s="291">
        <v>1</v>
      </c>
      <c r="B2" s="292" t="str">
        <f>'Part 2-1'!AN6</f>
        <v/>
      </c>
      <c r="C2" s="293" t="s">
        <v>293</v>
      </c>
      <c r="D2" s="346" t="s">
        <v>521</v>
      </c>
    </row>
    <row r="3" spans="1:4" ht="14.25">
      <c r="A3" s="291">
        <v>2</v>
      </c>
      <c r="B3" s="292" t="str">
        <f>'Part 2-1'!AN7</f>
        <v/>
      </c>
      <c r="C3" s="293" t="s">
        <v>295</v>
      </c>
      <c r="D3" s="346"/>
    </row>
    <row r="4" spans="1:4" ht="14.25">
      <c r="A4" s="291">
        <v>3</v>
      </c>
      <c r="B4" s="292" t="str">
        <f>'Part 2-1'!AN8</f>
        <v/>
      </c>
      <c r="C4" s="293" t="s">
        <v>297</v>
      </c>
      <c r="D4" s="346"/>
    </row>
    <row r="5" spans="1:4" ht="14.25">
      <c r="A5" s="291">
        <v>4</v>
      </c>
      <c r="B5" s="292" t="str">
        <f>'Part 2-1'!AN9</f>
        <v>Ms.</v>
      </c>
      <c r="C5" s="293" t="s">
        <v>300</v>
      </c>
      <c r="D5" s="346"/>
    </row>
    <row r="6" spans="1:4" ht="14.25">
      <c r="A6" s="291">
        <v>5</v>
      </c>
      <c r="B6" s="292">
        <f>'Part 2-1'!AN10</f>
        <v>0</v>
      </c>
      <c r="C6" s="293" t="s">
        <v>301</v>
      </c>
      <c r="D6" s="346"/>
    </row>
    <row r="7" spans="1:4" ht="14.25">
      <c r="A7" s="291">
        <v>6</v>
      </c>
      <c r="B7" s="292" t="str">
        <f>'Part 2-1'!AN11</f>
        <v/>
      </c>
      <c r="C7" s="293" t="s">
        <v>305</v>
      </c>
      <c r="D7" s="346"/>
    </row>
    <row r="8" spans="1:4" ht="14.25">
      <c r="A8" s="291">
        <v>7</v>
      </c>
      <c r="B8" s="292" t="str">
        <f>'Part 2-1'!AN12</f>
        <v/>
      </c>
      <c r="C8" s="293" t="s">
        <v>307</v>
      </c>
      <c r="D8" s="346"/>
    </row>
    <row r="9" spans="1:4" ht="14.25">
      <c r="A9" s="291">
        <v>8</v>
      </c>
      <c r="B9" s="292" t="str">
        <f>'Part 2-1'!AN13</f>
        <v/>
      </c>
      <c r="C9" s="293" t="s">
        <v>309</v>
      </c>
      <c r="D9" s="346"/>
    </row>
    <row r="10" spans="1:4" ht="14.25">
      <c r="A10" s="291">
        <v>9</v>
      </c>
      <c r="B10" s="292" t="str">
        <f>'Part 2-1'!AN14</f>
        <v/>
      </c>
      <c r="C10" s="293" t="s">
        <v>310</v>
      </c>
      <c r="D10" s="346"/>
    </row>
    <row r="11" spans="1:4" ht="14.25">
      <c r="A11" s="291">
        <v>10</v>
      </c>
      <c r="B11" s="292" t="str">
        <f>'Part 2-1'!AN15</f>
        <v/>
      </c>
      <c r="C11" s="293" t="s">
        <v>313</v>
      </c>
      <c r="D11" s="346"/>
    </row>
    <row r="12" spans="1:4" ht="14.25">
      <c r="A12" s="291">
        <v>11</v>
      </c>
      <c r="B12" s="292" t="str">
        <f>'Part 2-1'!AN16</f>
        <v/>
      </c>
      <c r="C12" s="294" t="s">
        <v>513</v>
      </c>
      <c r="D12" s="346"/>
    </row>
    <row r="13" spans="1:4" ht="14.25">
      <c r="A13" s="291">
        <v>12</v>
      </c>
      <c r="B13" s="292" t="str">
        <f>'Part 2-1'!AN17</f>
        <v/>
      </c>
      <c r="C13" s="294" t="s">
        <v>514</v>
      </c>
      <c r="D13" s="346"/>
    </row>
    <row r="14" spans="1:4" ht="14.25">
      <c r="A14" s="291">
        <v>13</v>
      </c>
      <c r="B14" s="292">
        <f>'Part 2-1'!AN18</f>
        <v>0</v>
      </c>
      <c r="C14" s="293" t="s">
        <v>320</v>
      </c>
      <c r="D14" s="346"/>
    </row>
    <row r="15" spans="1:4" ht="14.25">
      <c r="A15" s="291">
        <v>14</v>
      </c>
      <c r="B15" s="292" t="str">
        <f>'Part 2-1'!AN19</f>
        <v/>
      </c>
      <c r="C15" s="293" t="s">
        <v>322</v>
      </c>
      <c r="D15" s="346"/>
    </row>
    <row r="16" spans="1:4" ht="14.25">
      <c r="A16" s="291">
        <v>15</v>
      </c>
      <c r="B16" s="292" t="str">
        <f>'Part 2-1'!AN20</f>
        <v/>
      </c>
      <c r="C16" s="293" t="s">
        <v>326</v>
      </c>
      <c r="D16" s="346"/>
    </row>
    <row r="17" spans="1:4" ht="14.25">
      <c r="A17" s="291">
        <v>16</v>
      </c>
      <c r="B17" s="292" t="str">
        <f>'Part 2-1'!AN21</f>
        <v/>
      </c>
      <c r="C17" s="293" t="s">
        <v>327</v>
      </c>
      <c r="D17" s="346"/>
    </row>
    <row r="18" spans="1:4" ht="14.25">
      <c r="A18" s="291">
        <v>17</v>
      </c>
      <c r="B18" s="292" t="str">
        <f>'Part 2-1'!AN22</f>
        <v/>
      </c>
      <c r="C18" s="293" t="s">
        <v>330</v>
      </c>
      <c r="D18" s="346"/>
    </row>
    <row r="19" spans="1:4" ht="14.25">
      <c r="A19" s="291">
        <v>18</v>
      </c>
      <c r="B19" s="292" t="str">
        <f>'Part 2-1'!AN23</f>
        <v/>
      </c>
      <c r="C19" s="293" t="s">
        <v>331</v>
      </c>
      <c r="D19" s="346"/>
    </row>
    <row r="20" spans="1:4" ht="14.25">
      <c r="A20" s="295">
        <v>19</v>
      </c>
      <c r="B20" s="296">
        <f>'Part 2-2 '!V4</f>
        <v>0</v>
      </c>
      <c r="C20" s="296" t="s">
        <v>515</v>
      </c>
      <c r="D20" s="347" t="s">
        <v>522</v>
      </c>
    </row>
    <row r="21" spans="1:4" ht="14.25">
      <c r="A21" s="295">
        <v>20</v>
      </c>
      <c r="B21" s="296" t="e">
        <f>'Part 2-2 '!V5</f>
        <v>#N/A</v>
      </c>
      <c r="C21" s="298" t="s">
        <v>516</v>
      </c>
      <c r="D21" s="347"/>
    </row>
    <row r="22" spans="1:4" ht="14.25">
      <c r="A22" s="291">
        <v>21</v>
      </c>
      <c r="B22" s="292" t="str">
        <f>'Part 2-1'!AN24</f>
        <v/>
      </c>
      <c r="C22" s="293" t="s">
        <v>340</v>
      </c>
      <c r="D22" s="346" t="s">
        <v>521</v>
      </c>
    </row>
    <row r="23" spans="1:4" ht="14.25">
      <c r="A23" s="291">
        <v>22</v>
      </c>
      <c r="B23" s="292" t="str">
        <f>'Part 2-1'!AN25</f>
        <v/>
      </c>
      <c r="C23" s="294" t="s">
        <v>517</v>
      </c>
      <c r="D23" s="346"/>
    </row>
    <row r="24" spans="1:4" ht="14.25">
      <c r="A24" s="291">
        <v>23</v>
      </c>
      <c r="B24" s="292" t="str">
        <f>'Part 2-1'!AN26</f>
        <v/>
      </c>
      <c r="C24" s="294" t="s">
        <v>341</v>
      </c>
      <c r="D24" s="346"/>
    </row>
    <row r="25" spans="1:4" ht="14.25">
      <c r="A25" s="291">
        <v>24</v>
      </c>
      <c r="B25" s="292" t="str">
        <f>'Part 2-1'!AN27</f>
        <v/>
      </c>
      <c r="C25" s="294" t="s">
        <v>286</v>
      </c>
      <c r="D25" s="346"/>
    </row>
    <row r="26" spans="1:4" ht="14.25">
      <c r="A26" s="295">
        <v>25</v>
      </c>
      <c r="B26" s="297" t="str">
        <f>'Part 2-2 '!V6</f>
        <v/>
      </c>
      <c r="C26" s="298" t="s">
        <v>523</v>
      </c>
      <c r="D26" s="315"/>
    </row>
    <row r="27" spans="1:4" ht="14.25">
      <c r="A27" s="295">
        <v>26</v>
      </c>
      <c r="B27" s="297" t="str">
        <f>'Part 2-2 '!V7</f>
        <v/>
      </c>
      <c r="C27" s="298" t="s">
        <v>524</v>
      </c>
      <c r="D27" s="315"/>
    </row>
    <row r="28" spans="1:4" ht="14.25">
      <c r="A28" s="295">
        <v>27</v>
      </c>
      <c r="B28" s="297" t="str">
        <f>'Part 2-2 '!V8</f>
        <v>無</v>
      </c>
      <c r="C28" s="298" t="s">
        <v>342</v>
      </c>
      <c r="D28" s="315"/>
    </row>
    <row r="29" spans="1:4" ht="14.25">
      <c r="A29" s="299">
        <v>28</v>
      </c>
      <c r="B29" s="324" t="str">
        <f>'Part 2-3'!W4</f>
        <v/>
      </c>
      <c r="C29" s="325" t="s">
        <v>539</v>
      </c>
      <c r="D29" s="301"/>
    </row>
    <row r="30" spans="1:4" ht="14.25">
      <c r="A30" s="299">
        <v>29</v>
      </c>
      <c r="B30" s="324" t="str">
        <f>'Part 2-3'!W5</f>
        <v/>
      </c>
      <c r="C30" s="300" t="s">
        <v>518</v>
      </c>
      <c r="D30" s="348" t="s">
        <v>605</v>
      </c>
    </row>
    <row r="31" spans="1:4" ht="14.25">
      <c r="A31" s="299">
        <v>30</v>
      </c>
      <c r="B31" s="324" t="str">
        <f>'Part 2-3'!W6</f>
        <v/>
      </c>
      <c r="C31" s="300" t="s">
        <v>519</v>
      </c>
      <c r="D31" s="348"/>
    </row>
    <row r="32" spans="1:4" ht="14.25">
      <c r="A32" s="291">
        <v>31</v>
      </c>
      <c r="B32" s="292" t="str">
        <f>'Part 2-1'!AN31</f>
        <v/>
      </c>
      <c r="C32" s="293" t="s">
        <v>344</v>
      </c>
      <c r="D32" s="346" t="s">
        <v>606</v>
      </c>
    </row>
    <row r="33" spans="1:4" ht="14.25">
      <c r="A33" s="291"/>
      <c r="B33" s="292"/>
      <c r="C33" s="294"/>
      <c r="D33" s="346"/>
    </row>
  </sheetData>
  <mergeCells count="5">
    <mergeCell ref="D2:D19"/>
    <mergeCell ref="D20:D21"/>
    <mergeCell ref="D22:D25"/>
    <mergeCell ref="D30:D31"/>
    <mergeCell ref="D32:D33"/>
  </mergeCells>
  <phoneticPr fontId="2"/>
  <pageMargins left="0.7" right="0.7" top="0.75" bottom="0.75" header="0.3" footer="0.3"/>
</worksheet>
</file>

<file path=xl/worksheets/sheet10.xml><?xml version="1.0" encoding="utf-8"?>
<worksheet xmlns="http://schemas.openxmlformats.org/spreadsheetml/2006/main" xmlns:r="http://schemas.openxmlformats.org/officeDocument/2006/relationships">
  <sheetPr codeName="Sheet10">
    <tabColor indexed="43"/>
  </sheetPr>
  <dimension ref="A2:M77"/>
  <sheetViews>
    <sheetView showGridLines="0" view="pageBreakPreview" topLeftCell="C1" zoomScaleSheetLayoutView="100" workbookViewId="0">
      <selection activeCell="B1" sqref="B1"/>
    </sheetView>
  </sheetViews>
  <sheetFormatPr defaultRowHeight="14.25"/>
  <cols>
    <col min="1" max="1" width="2" style="1" customWidth="1"/>
    <col min="2" max="3" width="9.125" style="1" customWidth="1"/>
    <col min="4" max="4" width="1.5" style="1" customWidth="1"/>
    <col min="5" max="6" width="9.125" style="1" customWidth="1"/>
    <col min="7" max="7" width="12.625" style="1" customWidth="1"/>
    <col min="8" max="8" width="3.625" style="1" customWidth="1"/>
    <col min="9" max="9" width="12.625" style="1" customWidth="1"/>
    <col min="10" max="10" width="3.625" style="1" customWidth="1"/>
    <col min="11" max="11" width="21.125" style="1" customWidth="1"/>
    <col min="12" max="12" width="9.5" style="1" customWidth="1"/>
    <col min="13" max="13" width="9.125" style="1" customWidth="1"/>
    <col min="14" max="16384" width="9" style="1"/>
  </cols>
  <sheetData>
    <row r="2" spans="1:13" ht="38.25" customHeight="1">
      <c r="A2" s="1036" t="s">
        <v>182</v>
      </c>
      <c r="B2" s="1036"/>
      <c r="C2" s="1036"/>
      <c r="D2" s="1036"/>
      <c r="E2" s="1036"/>
      <c r="F2" s="1036"/>
      <c r="G2" s="1036"/>
      <c r="H2" s="1036"/>
      <c r="I2" s="1036"/>
      <c r="J2" s="1036"/>
      <c r="K2" s="1036"/>
      <c r="L2" s="8"/>
    </row>
    <row r="3" spans="1:13" s="18" customFormat="1" ht="12">
      <c r="A3" s="66"/>
      <c r="B3" s="67"/>
      <c r="C3" s="67"/>
      <c r="D3" s="67"/>
      <c r="E3" s="67"/>
      <c r="F3" s="67"/>
      <c r="G3" s="67"/>
      <c r="H3" s="67"/>
      <c r="I3" s="67"/>
      <c r="J3" s="67"/>
      <c r="K3" s="68"/>
      <c r="L3" s="69"/>
    </row>
    <row r="4" spans="1:13" s="18" customFormat="1" ht="12.95" customHeight="1">
      <c r="A4" s="70"/>
      <c r="B4" s="69" t="s">
        <v>252</v>
      </c>
      <c r="C4" s="69"/>
      <c r="D4" s="69"/>
      <c r="E4" s="69"/>
      <c r="F4" s="69"/>
      <c r="G4" s="69"/>
      <c r="H4" s="69"/>
      <c r="I4" s="69"/>
      <c r="J4" s="69"/>
      <c r="K4" s="71"/>
      <c r="L4" s="69"/>
    </row>
    <row r="5" spans="1:13" s="18" customFormat="1" ht="12.95" customHeight="1">
      <c r="A5" s="70"/>
      <c r="B5" s="69" t="s">
        <v>251</v>
      </c>
      <c r="C5" s="69"/>
      <c r="D5" s="69"/>
      <c r="E5" s="69"/>
      <c r="F5" s="69"/>
      <c r="G5" s="69"/>
      <c r="H5" s="69"/>
      <c r="I5" s="69"/>
      <c r="J5" s="69"/>
      <c r="K5" s="71"/>
      <c r="L5" s="69"/>
    </row>
    <row r="6" spans="1:13" s="18" customFormat="1" ht="12.95" customHeight="1">
      <c r="A6" s="70"/>
      <c r="B6" s="69" t="s">
        <v>253</v>
      </c>
      <c r="C6" s="69"/>
      <c r="D6" s="69"/>
      <c r="E6" s="69"/>
      <c r="F6" s="69"/>
      <c r="G6" s="69"/>
      <c r="H6" s="69"/>
      <c r="I6" s="69"/>
      <c r="J6" s="69"/>
      <c r="K6" s="71"/>
      <c r="L6" s="69"/>
    </row>
    <row r="7" spans="1:13" ht="6.75" customHeight="1">
      <c r="A7" s="72"/>
      <c r="B7" s="8"/>
      <c r="C7" s="8"/>
      <c r="D7" s="8"/>
      <c r="E7" s="8"/>
      <c r="F7" s="8"/>
      <c r="G7" s="8"/>
      <c r="H7" s="8"/>
      <c r="I7" s="8"/>
      <c r="J7" s="8"/>
      <c r="K7" s="55"/>
      <c r="L7" s="8"/>
    </row>
    <row r="8" spans="1:13" ht="15">
      <c r="A8" s="72"/>
      <c r="B8" s="73" t="s">
        <v>183</v>
      </c>
      <c r="C8" s="73"/>
      <c r="D8" s="73"/>
      <c r="E8" s="73"/>
      <c r="F8" s="8"/>
      <c r="G8" s="8"/>
      <c r="H8" s="8"/>
      <c r="I8" s="8"/>
      <c r="J8" s="8"/>
      <c r="K8" s="55"/>
      <c r="L8" s="8"/>
    </row>
    <row r="9" spans="1:13" ht="15">
      <c r="A9" s="72"/>
      <c r="B9" s="73" t="s">
        <v>184</v>
      </c>
      <c r="C9" s="8"/>
      <c r="D9" s="8"/>
      <c r="E9" s="8"/>
      <c r="F9" s="8"/>
      <c r="G9" s="8"/>
      <c r="H9" s="8"/>
      <c r="I9" s="8"/>
      <c r="J9" s="8"/>
      <c r="K9" s="55"/>
      <c r="L9" s="8"/>
    </row>
    <row r="10" spans="1:13" s="18" customFormat="1" ht="12.95" customHeight="1">
      <c r="A10" s="70"/>
      <c r="B10" s="69" t="s">
        <v>31</v>
      </c>
      <c r="C10" s="69"/>
      <c r="D10" s="74"/>
      <c r="E10" s="74"/>
      <c r="F10" s="74"/>
      <c r="G10" s="74"/>
      <c r="H10" s="74"/>
      <c r="I10" s="74"/>
      <c r="J10" s="74"/>
      <c r="K10" s="71"/>
      <c r="L10" s="69"/>
    </row>
    <row r="11" spans="1:13" s="18" customFormat="1" ht="12.95" customHeight="1">
      <c r="A11" s="70"/>
      <c r="B11" s="69" t="s">
        <v>190</v>
      </c>
      <c r="C11" s="69"/>
      <c r="D11" s="69"/>
      <c r="E11" s="69"/>
      <c r="F11" s="69"/>
      <c r="G11" s="69"/>
      <c r="H11" s="69"/>
      <c r="I11" s="69"/>
      <c r="J11" s="69"/>
      <c r="K11" s="71"/>
      <c r="L11" s="69"/>
    </row>
    <row r="12" spans="1:13" s="18" customFormat="1" ht="12.95" customHeight="1">
      <c r="A12" s="70"/>
      <c r="B12" s="75" t="s">
        <v>191</v>
      </c>
      <c r="C12" s="69"/>
      <c r="D12" s="69"/>
      <c r="E12" s="69"/>
      <c r="F12" s="69"/>
      <c r="G12" s="69"/>
      <c r="H12" s="69"/>
      <c r="I12" s="69"/>
      <c r="J12" s="69"/>
      <c r="K12" s="71"/>
      <c r="L12" s="69"/>
    </row>
    <row r="13" spans="1:13" s="18" customFormat="1" ht="12.95" customHeight="1">
      <c r="A13" s="70"/>
      <c r="B13" s="69" t="s">
        <v>32</v>
      </c>
      <c r="C13" s="69"/>
      <c r="E13" s="75" t="s">
        <v>33</v>
      </c>
      <c r="F13" s="69"/>
      <c r="G13" s="69"/>
      <c r="H13" s="69"/>
      <c r="I13" s="69"/>
      <c r="J13" s="69"/>
      <c r="K13" s="71"/>
      <c r="L13" s="69"/>
      <c r="M13" s="76"/>
    </row>
    <row r="14" spans="1:13">
      <c r="A14" s="72"/>
      <c r="B14" s="77" t="s">
        <v>34</v>
      </c>
      <c r="C14" s="2"/>
      <c r="D14" s="2"/>
      <c r="E14" s="2"/>
      <c r="F14" s="2"/>
      <c r="G14" s="2"/>
      <c r="H14" s="2"/>
      <c r="I14" s="2"/>
      <c r="J14" s="2"/>
      <c r="K14" s="47"/>
      <c r="L14" s="8"/>
    </row>
    <row r="15" spans="1:13" s="18" customFormat="1" ht="12.95" customHeight="1">
      <c r="A15" s="70"/>
      <c r="B15" s="69" t="s">
        <v>35</v>
      </c>
      <c r="C15" s="69"/>
      <c r="D15" s="69"/>
      <c r="E15" s="69"/>
      <c r="F15" s="69"/>
      <c r="G15" s="69"/>
      <c r="H15" s="69"/>
      <c r="I15" s="69"/>
      <c r="J15" s="69"/>
      <c r="K15" s="71"/>
      <c r="L15" s="69"/>
    </row>
    <row r="16" spans="1:13" s="18" customFormat="1" ht="12.95" customHeight="1">
      <c r="A16" s="70"/>
      <c r="B16" s="69" t="s">
        <v>36</v>
      </c>
      <c r="C16" s="69"/>
      <c r="D16" s="69"/>
      <c r="E16" s="69"/>
      <c r="F16" s="69"/>
      <c r="G16" s="69"/>
      <c r="H16" s="69"/>
      <c r="I16" s="69"/>
      <c r="J16" s="69"/>
      <c r="K16" s="71"/>
      <c r="L16" s="69"/>
    </row>
    <row r="17" spans="1:12" s="18" customFormat="1" ht="12.95" customHeight="1">
      <c r="A17" s="70"/>
      <c r="B17" s="69" t="s">
        <v>37</v>
      </c>
      <c r="C17" s="69"/>
      <c r="D17" s="69"/>
      <c r="E17" s="69"/>
      <c r="F17" s="69"/>
      <c r="G17" s="69"/>
      <c r="H17" s="69"/>
      <c r="I17" s="69"/>
      <c r="J17" s="69"/>
      <c r="K17" s="71"/>
      <c r="L17" s="69"/>
    </row>
    <row r="18" spans="1:12">
      <c r="A18" s="72"/>
      <c r="B18" s="77" t="s">
        <v>38</v>
      </c>
      <c r="C18" s="2"/>
      <c r="D18" s="2"/>
      <c r="E18" s="2"/>
      <c r="F18" s="2"/>
      <c r="G18" s="2"/>
      <c r="H18" s="2"/>
      <c r="I18" s="2"/>
      <c r="J18" s="2"/>
      <c r="K18" s="47"/>
      <c r="L18" s="8"/>
    </row>
    <row r="19" spans="1:12" s="18" customFormat="1" ht="12.95" customHeight="1">
      <c r="A19" s="70"/>
      <c r="B19" s="69" t="s">
        <v>39</v>
      </c>
      <c r="C19" s="69"/>
      <c r="D19" s="69"/>
      <c r="E19" s="69"/>
      <c r="F19" s="69"/>
      <c r="G19" s="69"/>
      <c r="H19" s="69"/>
      <c r="I19" s="69"/>
      <c r="J19" s="69"/>
      <c r="K19" s="71"/>
      <c r="L19" s="69"/>
    </row>
    <row r="20" spans="1:12" s="18" customFormat="1" ht="12.95" customHeight="1">
      <c r="A20" s="70"/>
      <c r="B20" s="75" t="s">
        <v>40</v>
      </c>
      <c r="C20" s="69"/>
      <c r="D20" s="69"/>
      <c r="E20" s="69"/>
      <c r="F20" s="69"/>
      <c r="G20" s="69"/>
      <c r="H20" s="69"/>
      <c r="I20" s="69"/>
      <c r="J20" s="69"/>
      <c r="K20" s="71"/>
      <c r="L20" s="69"/>
    </row>
    <row r="21" spans="1:12" s="18" customFormat="1" ht="12.95" customHeight="1">
      <c r="A21" s="70"/>
      <c r="B21" s="75" t="s">
        <v>41</v>
      </c>
      <c r="C21" s="69"/>
      <c r="D21" s="69"/>
      <c r="E21" s="69"/>
      <c r="F21" s="69"/>
      <c r="G21" s="69"/>
      <c r="H21" s="69"/>
      <c r="I21" s="69"/>
      <c r="J21" s="69"/>
      <c r="K21" s="71"/>
      <c r="L21" s="69"/>
    </row>
    <row r="22" spans="1:12" s="18" customFormat="1" ht="12.95" customHeight="1">
      <c r="A22" s="70"/>
      <c r="B22" s="69" t="s">
        <v>42</v>
      </c>
      <c r="C22" s="69"/>
      <c r="D22" s="69"/>
      <c r="E22" s="69"/>
      <c r="F22" s="69"/>
      <c r="G22" s="69"/>
      <c r="H22" s="69"/>
      <c r="I22" s="69"/>
      <c r="J22" s="69"/>
      <c r="K22" s="71"/>
      <c r="L22" s="69"/>
    </row>
    <row r="23" spans="1:12" s="18" customFormat="1" ht="12.95" customHeight="1">
      <c r="A23" s="70"/>
      <c r="B23" s="69" t="s">
        <v>254</v>
      </c>
      <c r="C23" s="69"/>
      <c r="D23" s="69"/>
      <c r="E23" s="69"/>
      <c r="F23" s="69"/>
      <c r="G23" s="69"/>
      <c r="H23" s="69"/>
      <c r="I23" s="69"/>
      <c r="J23" s="69"/>
      <c r="K23" s="71"/>
      <c r="L23" s="69"/>
    </row>
    <row r="24" spans="1:12">
      <c r="A24" s="72"/>
      <c r="B24" s="77" t="s">
        <v>231</v>
      </c>
      <c r="C24" s="2"/>
      <c r="D24" s="2"/>
      <c r="E24" s="2"/>
      <c r="F24" s="2"/>
      <c r="G24" s="2"/>
      <c r="H24" s="2"/>
      <c r="I24" s="2"/>
      <c r="J24" s="2"/>
      <c r="K24" s="47"/>
      <c r="L24" s="8"/>
    </row>
    <row r="25" spans="1:12" s="18" customFormat="1" ht="12.95" customHeight="1">
      <c r="A25" s="70"/>
      <c r="B25" s="69" t="s">
        <v>26</v>
      </c>
      <c r="C25" s="69"/>
      <c r="D25" s="69"/>
      <c r="E25" s="69"/>
      <c r="F25" s="69"/>
      <c r="G25" s="69"/>
      <c r="H25" s="69"/>
      <c r="I25" s="69"/>
      <c r="J25" s="69"/>
      <c r="K25" s="71"/>
      <c r="L25" s="69"/>
    </row>
    <row r="26" spans="1:12" s="18" customFormat="1" ht="12.95" customHeight="1">
      <c r="A26" s="70"/>
      <c r="B26" s="69" t="s">
        <v>186</v>
      </c>
      <c r="C26" s="69"/>
      <c r="D26" s="69"/>
      <c r="E26" s="69"/>
      <c r="F26" s="69"/>
      <c r="G26" s="69"/>
      <c r="H26" s="69"/>
      <c r="I26" s="69"/>
      <c r="J26" s="69"/>
      <c r="K26" s="71"/>
      <c r="L26" s="69"/>
    </row>
    <row r="27" spans="1:12" s="18" customFormat="1" ht="12.95" customHeight="1">
      <c r="A27" s="70"/>
      <c r="B27" s="69" t="s">
        <v>27</v>
      </c>
      <c r="C27" s="69"/>
      <c r="D27" s="69"/>
      <c r="E27" s="69"/>
      <c r="F27" s="69"/>
      <c r="G27" s="69"/>
      <c r="H27" s="69"/>
      <c r="I27" s="69"/>
      <c r="J27" s="69"/>
      <c r="K27" s="71"/>
      <c r="L27" s="69"/>
    </row>
    <row r="28" spans="1:12" s="18" customFormat="1" ht="12.95" customHeight="1">
      <c r="A28" s="70"/>
      <c r="B28" s="69" t="s">
        <v>255</v>
      </c>
      <c r="C28" s="69"/>
      <c r="D28" s="69"/>
      <c r="E28" s="69"/>
      <c r="F28" s="69"/>
      <c r="G28" s="69"/>
      <c r="H28" s="69"/>
      <c r="I28" s="69"/>
      <c r="J28" s="69"/>
      <c r="K28" s="71"/>
      <c r="L28" s="69"/>
    </row>
    <row r="29" spans="1:12" ht="12.95" customHeight="1">
      <c r="A29" s="72"/>
      <c r="B29" s="69" t="s">
        <v>232</v>
      </c>
      <c r="C29" s="2"/>
      <c r="D29" s="2"/>
      <c r="E29" s="2"/>
      <c r="F29" s="2"/>
      <c r="G29" s="2"/>
      <c r="H29" s="2"/>
      <c r="I29" s="2"/>
      <c r="J29" s="2"/>
      <c r="K29" s="47"/>
      <c r="L29" s="8"/>
    </row>
    <row r="30" spans="1:12" s="18" customFormat="1" ht="12.75">
      <c r="A30" s="70"/>
      <c r="B30" s="77" t="s">
        <v>233</v>
      </c>
      <c r="C30" s="69"/>
      <c r="D30" s="69"/>
      <c r="E30" s="69"/>
      <c r="F30" s="69"/>
      <c r="G30" s="69"/>
      <c r="H30" s="69"/>
      <c r="I30" s="69"/>
      <c r="J30" s="69"/>
      <c r="K30" s="71"/>
      <c r="L30" s="69"/>
    </row>
    <row r="31" spans="1:12" s="18" customFormat="1" ht="12.95" customHeight="1">
      <c r="A31" s="70"/>
      <c r="B31" s="69" t="s">
        <v>43</v>
      </c>
      <c r="C31" s="69"/>
      <c r="D31" s="69"/>
      <c r="E31" s="69"/>
      <c r="F31" s="69"/>
      <c r="G31" s="69"/>
      <c r="H31" s="69"/>
      <c r="I31" s="69"/>
      <c r="J31" s="69"/>
      <c r="K31" s="71"/>
      <c r="L31" s="69"/>
    </row>
    <row r="32" spans="1:12" s="18" customFormat="1" ht="12.95" customHeight="1">
      <c r="A32" s="70"/>
      <c r="B32" s="69" t="s">
        <v>44</v>
      </c>
      <c r="C32" s="69"/>
      <c r="D32" s="69"/>
      <c r="E32" s="69"/>
      <c r="F32" s="69"/>
      <c r="G32" s="69"/>
      <c r="H32" s="69"/>
      <c r="I32" s="69"/>
      <c r="J32" s="69"/>
      <c r="K32" s="71"/>
      <c r="L32" s="69"/>
    </row>
    <row r="33" spans="1:12" s="18" customFormat="1" ht="12.95" customHeight="1">
      <c r="A33" s="70"/>
      <c r="B33" s="69" t="s">
        <v>45</v>
      </c>
      <c r="C33" s="69"/>
      <c r="D33" s="69"/>
      <c r="E33" s="69"/>
      <c r="F33" s="69"/>
      <c r="G33" s="69"/>
      <c r="H33" s="69"/>
      <c r="I33" s="69"/>
      <c r="J33" s="69"/>
      <c r="K33" s="71"/>
      <c r="L33" s="69"/>
    </row>
    <row r="34" spans="1:12" s="18" customFormat="1" ht="12.95" customHeight="1">
      <c r="A34" s="70"/>
      <c r="B34" s="69" t="s">
        <v>46</v>
      </c>
      <c r="C34" s="69"/>
      <c r="D34" s="69"/>
      <c r="E34" s="69"/>
      <c r="F34" s="69"/>
      <c r="G34" s="69"/>
      <c r="H34" s="69"/>
      <c r="I34" s="69"/>
      <c r="J34" s="69"/>
      <c r="K34" s="71"/>
      <c r="L34" s="69"/>
    </row>
    <row r="35" spans="1:12">
      <c r="A35" s="72"/>
      <c r="B35" s="77" t="s">
        <v>28</v>
      </c>
      <c r="C35" s="2"/>
      <c r="D35" s="2"/>
      <c r="E35" s="2"/>
      <c r="F35" s="2"/>
      <c r="G35" s="2"/>
      <c r="H35" s="2"/>
      <c r="I35" s="2"/>
      <c r="J35" s="2"/>
      <c r="K35" s="47"/>
      <c r="L35" s="8"/>
    </row>
    <row r="36" spans="1:12" s="18" customFormat="1" ht="12.95" customHeight="1">
      <c r="A36" s="70"/>
      <c r="B36" s="75" t="s">
        <v>47</v>
      </c>
      <c r="C36" s="69"/>
      <c r="D36" s="69"/>
      <c r="E36" s="69"/>
      <c r="F36" s="69"/>
      <c r="G36" s="69"/>
      <c r="H36" s="69"/>
      <c r="I36" s="69"/>
      <c r="J36" s="69"/>
      <c r="K36" s="71"/>
      <c r="L36" s="69"/>
    </row>
    <row r="37" spans="1:12" s="18" customFormat="1" ht="12.95" customHeight="1">
      <c r="A37" s="70"/>
      <c r="B37" s="75" t="s">
        <v>48</v>
      </c>
      <c r="C37" s="69"/>
      <c r="D37" s="69"/>
      <c r="E37" s="69"/>
      <c r="F37" s="69"/>
      <c r="G37" s="69"/>
      <c r="H37" s="69"/>
      <c r="I37" s="69"/>
      <c r="J37" s="69"/>
      <c r="K37" s="71"/>
      <c r="L37" s="69"/>
    </row>
    <row r="38" spans="1:12">
      <c r="A38" s="72"/>
      <c r="B38" s="77" t="s">
        <v>29</v>
      </c>
      <c r="C38" s="2"/>
      <c r="D38" s="2"/>
      <c r="E38" s="2"/>
      <c r="F38" s="2"/>
      <c r="G38" s="2"/>
      <c r="H38" s="2"/>
      <c r="I38" s="2"/>
      <c r="J38" s="2"/>
      <c r="K38" s="47"/>
      <c r="L38" s="8"/>
    </row>
    <row r="39" spans="1:12" s="18" customFormat="1" ht="12.95" customHeight="1">
      <c r="A39" s="70"/>
      <c r="B39" s="75" t="s">
        <v>49</v>
      </c>
      <c r="C39" s="69"/>
      <c r="D39" s="69"/>
      <c r="E39" s="69"/>
      <c r="F39" s="69"/>
      <c r="G39" s="69"/>
      <c r="H39" s="69"/>
      <c r="I39" s="69"/>
      <c r="J39" s="69"/>
      <c r="K39" s="71"/>
      <c r="L39" s="69"/>
    </row>
    <row r="40" spans="1:12" s="18" customFormat="1" ht="12.95" customHeight="1">
      <c r="A40" s="70"/>
      <c r="B40" s="75" t="s">
        <v>50</v>
      </c>
      <c r="C40" s="69"/>
      <c r="D40" s="69"/>
      <c r="E40" s="69"/>
      <c r="F40" s="69"/>
      <c r="G40" s="69"/>
      <c r="H40" s="69"/>
      <c r="I40" s="69"/>
      <c r="J40" s="69"/>
      <c r="K40" s="71"/>
      <c r="L40" s="69"/>
    </row>
    <row r="41" spans="1:12" s="18" customFormat="1" ht="12.95" customHeight="1">
      <c r="A41" s="70"/>
      <c r="B41" s="75" t="s">
        <v>51</v>
      </c>
      <c r="C41" s="69"/>
      <c r="D41" s="69"/>
      <c r="E41" s="69"/>
      <c r="F41" s="69"/>
      <c r="G41" s="69"/>
      <c r="H41" s="69"/>
      <c r="I41" s="69"/>
      <c r="J41" s="69"/>
      <c r="K41" s="71"/>
      <c r="L41" s="69"/>
    </row>
    <row r="42" spans="1:12" s="18" customFormat="1" ht="12.95" customHeight="1">
      <c r="A42" s="70"/>
      <c r="B42" s="75" t="s">
        <v>52</v>
      </c>
      <c r="C42" s="69"/>
      <c r="D42" s="69"/>
      <c r="E42" s="69"/>
      <c r="F42" s="69"/>
      <c r="G42" s="69"/>
      <c r="H42" s="69"/>
      <c r="I42" s="69"/>
      <c r="J42" s="69"/>
      <c r="K42" s="71"/>
      <c r="L42" s="69"/>
    </row>
    <row r="43" spans="1:12" s="18" customFormat="1" ht="12.95" customHeight="1">
      <c r="A43" s="70"/>
      <c r="B43" s="75" t="s">
        <v>53</v>
      </c>
      <c r="C43" s="69"/>
      <c r="D43" s="69"/>
      <c r="E43" s="69"/>
      <c r="F43" s="69"/>
      <c r="G43" s="69"/>
      <c r="H43" s="69"/>
      <c r="I43" s="69"/>
      <c r="J43" s="69"/>
      <c r="K43" s="71"/>
      <c r="L43" s="69"/>
    </row>
    <row r="44" spans="1:12" s="18" customFormat="1" ht="12.95" customHeight="1">
      <c r="A44" s="70"/>
      <c r="B44" s="75" t="s">
        <v>54</v>
      </c>
      <c r="C44" s="69"/>
      <c r="D44" s="69"/>
      <c r="E44" s="69"/>
      <c r="F44" s="69"/>
      <c r="G44" s="69"/>
      <c r="H44" s="69"/>
      <c r="I44" s="69"/>
      <c r="J44" s="69"/>
      <c r="K44" s="71"/>
      <c r="L44" s="69"/>
    </row>
    <row r="45" spans="1:12" s="18" customFormat="1" ht="12.95" customHeight="1">
      <c r="A45" s="70"/>
      <c r="B45" s="75" t="s">
        <v>55</v>
      </c>
      <c r="C45" s="69"/>
      <c r="D45" s="69"/>
      <c r="E45" s="69"/>
      <c r="F45" s="69"/>
      <c r="G45" s="69"/>
      <c r="H45" s="69"/>
      <c r="I45" s="69"/>
      <c r="J45" s="69"/>
      <c r="K45" s="71"/>
      <c r="L45" s="69"/>
    </row>
    <row r="46" spans="1:12" s="18" customFormat="1" ht="12.95" customHeight="1">
      <c r="A46" s="70"/>
      <c r="B46" s="75" t="s">
        <v>56</v>
      </c>
      <c r="C46" s="69"/>
      <c r="D46" s="69"/>
      <c r="E46" s="69"/>
      <c r="F46" s="69"/>
      <c r="G46" s="69"/>
      <c r="H46" s="69"/>
      <c r="I46" s="69"/>
      <c r="J46" s="69"/>
      <c r="K46" s="71"/>
      <c r="L46" s="69"/>
    </row>
    <row r="47" spans="1:12" s="18" customFormat="1" ht="12.95" customHeight="1">
      <c r="A47" s="70"/>
      <c r="B47" s="75" t="s">
        <v>187</v>
      </c>
      <c r="C47" s="69"/>
      <c r="D47" s="69"/>
      <c r="E47" s="69"/>
      <c r="F47" s="69"/>
      <c r="G47" s="69"/>
      <c r="H47" s="69"/>
      <c r="I47" s="69"/>
      <c r="J47" s="69"/>
      <c r="K47" s="71"/>
      <c r="L47" s="69"/>
    </row>
    <row r="48" spans="1:12" s="18" customFormat="1" ht="12.95" customHeight="1">
      <c r="A48" s="70"/>
      <c r="B48" s="75" t="s">
        <v>188</v>
      </c>
      <c r="C48" s="69"/>
      <c r="D48" s="69"/>
      <c r="E48" s="69"/>
      <c r="F48" s="69"/>
      <c r="G48" s="69"/>
      <c r="H48" s="69"/>
      <c r="I48" s="69"/>
      <c r="J48" s="69"/>
      <c r="K48" s="71"/>
      <c r="L48" s="69"/>
    </row>
    <row r="49" spans="1:12" s="18" customFormat="1" ht="12.95" customHeight="1">
      <c r="A49" s="70"/>
      <c r="B49" s="75" t="s">
        <v>57</v>
      </c>
      <c r="C49" s="69"/>
      <c r="D49" s="69"/>
      <c r="E49" s="69"/>
      <c r="F49" s="69"/>
      <c r="G49" s="69"/>
      <c r="H49" s="69"/>
      <c r="I49" s="69"/>
      <c r="J49" s="69"/>
      <c r="K49" s="71"/>
      <c r="L49" s="69"/>
    </row>
    <row r="50" spans="1:12" s="18" customFormat="1" ht="12.95" customHeight="1">
      <c r="A50" s="70"/>
      <c r="B50" s="75" t="s">
        <v>189</v>
      </c>
      <c r="C50" s="69"/>
      <c r="D50" s="69"/>
      <c r="E50" s="69"/>
      <c r="F50" s="69"/>
      <c r="G50" s="69"/>
      <c r="H50" s="69"/>
      <c r="I50" s="69"/>
      <c r="J50" s="69"/>
      <c r="K50" s="71"/>
      <c r="L50" s="69"/>
    </row>
    <row r="51" spans="1:12" s="18" customFormat="1" ht="12.95" customHeight="1">
      <c r="A51" s="70"/>
      <c r="B51" s="75" t="s">
        <v>58</v>
      </c>
      <c r="C51" s="69"/>
      <c r="D51" s="69"/>
      <c r="E51" s="69"/>
      <c r="F51" s="69"/>
      <c r="G51" s="69"/>
      <c r="H51" s="69"/>
      <c r="I51" s="69"/>
      <c r="J51" s="69"/>
      <c r="K51" s="71"/>
      <c r="L51" s="69"/>
    </row>
    <row r="52" spans="1:12" s="18" customFormat="1" ht="12.95" customHeight="1">
      <c r="A52" s="70"/>
      <c r="B52" s="75" t="s">
        <v>59</v>
      </c>
      <c r="C52" s="69"/>
      <c r="D52" s="69"/>
      <c r="E52" s="69"/>
      <c r="F52" s="69"/>
      <c r="G52" s="69"/>
      <c r="H52" s="69"/>
      <c r="I52" s="69"/>
      <c r="J52" s="69"/>
      <c r="K52" s="71"/>
      <c r="L52" s="69"/>
    </row>
    <row r="53" spans="1:12" s="18" customFormat="1" ht="12.95" customHeight="1">
      <c r="A53" s="70"/>
      <c r="B53" s="75" t="s">
        <v>60</v>
      </c>
      <c r="C53" s="69"/>
      <c r="D53" s="69"/>
      <c r="E53" s="69"/>
      <c r="F53" s="69"/>
      <c r="G53" s="69"/>
      <c r="H53" s="69"/>
      <c r="I53" s="69"/>
      <c r="J53" s="69"/>
      <c r="K53" s="71"/>
      <c r="L53" s="69"/>
    </row>
    <row r="54" spans="1:12" s="18" customFormat="1" ht="12.95" customHeight="1">
      <c r="A54" s="70"/>
      <c r="B54" s="75" t="s">
        <v>61</v>
      </c>
      <c r="C54" s="69"/>
      <c r="D54" s="69"/>
      <c r="E54" s="69"/>
      <c r="F54" s="69"/>
      <c r="G54" s="69"/>
      <c r="H54" s="69"/>
      <c r="I54" s="69"/>
      <c r="J54" s="69"/>
      <c r="K54" s="71"/>
      <c r="L54" s="69"/>
    </row>
    <row r="55" spans="1:12" s="18" customFormat="1" ht="12.95" customHeight="1">
      <c r="A55" s="70"/>
      <c r="B55" s="75" t="s">
        <v>62</v>
      </c>
      <c r="C55" s="69"/>
      <c r="D55" s="69"/>
      <c r="E55" s="69"/>
      <c r="F55" s="69"/>
      <c r="G55" s="69"/>
      <c r="H55" s="69"/>
      <c r="I55" s="69"/>
      <c r="J55" s="69"/>
      <c r="K55" s="71"/>
      <c r="L55" s="69"/>
    </row>
    <row r="56" spans="1:12" s="18" customFormat="1" ht="12.95" customHeight="1">
      <c r="A56" s="70"/>
      <c r="B56" s="69" t="s">
        <v>30</v>
      </c>
      <c r="C56" s="69"/>
      <c r="D56" s="69"/>
      <c r="E56" s="69"/>
      <c r="F56" s="69"/>
      <c r="G56" s="69"/>
      <c r="H56" s="69"/>
      <c r="I56" s="69"/>
      <c r="J56" s="69"/>
      <c r="K56" s="71"/>
      <c r="L56" s="69"/>
    </row>
    <row r="57" spans="1:12" s="18" customFormat="1" ht="12.95" customHeight="1">
      <c r="A57" s="70"/>
      <c r="B57" s="69" t="s">
        <v>63</v>
      </c>
      <c r="C57" s="69"/>
      <c r="D57" s="69"/>
      <c r="E57" s="69"/>
      <c r="F57" s="69"/>
      <c r="G57" s="69"/>
      <c r="H57" s="69"/>
      <c r="I57" s="69"/>
      <c r="J57" s="69"/>
      <c r="K57" s="71"/>
      <c r="L57" s="69"/>
    </row>
    <row r="58" spans="1:12" s="18" customFormat="1" ht="12">
      <c r="A58" s="78"/>
      <c r="B58" s="79"/>
      <c r="C58" s="79"/>
      <c r="D58" s="79"/>
      <c r="E58" s="79"/>
      <c r="F58" s="79"/>
      <c r="G58" s="79"/>
      <c r="H58" s="79"/>
      <c r="I58" s="79"/>
      <c r="J58" s="79"/>
      <c r="K58" s="80"/>
      <c r="L58" s="81"/>
    </row>
    <row r="59" spans="1:12" ht="31.5" customHeight="1">
      <c r="B59" s="219"/>
      <c r="C59" s="219"/>
      <c r="D59" s="219"/>
      <c r="E59" s="219"/>
      <c r="F59" s="219"/>
      <c r="G59" s="217"/>
      <c r="H59" s="217"/>
      <c r="I59" s="217"/>
      <c r="J59" s="217"/>
      <c r="K59" s="218" t="s">
        <v>409</v>
      </c>
      <c r="L59" s="8"/>
    </row>
    <row r="60" spans="1:12">
      <c r="A60" s="1035" t="s">
        <v>408</v>
      </c>
      <c r="B60" s="378"/>
      <c r="C60" s="378"/>
      <c r="D60" s="378"/>
      <c r="E60" s="378"/>
      <c r="F60" s="378"/>
      <c r="G60" s="378"/>
      <c r="H60" s="378"/>
      <c r="I60" s="378"/>
      <c r="J60" s="378"/>
      <c r="K60" s="378"/>
      <c r="L60" s="143"/>
    </row>
    <row r="61" spans="1:12">
      <c r="B61" s="1018"/>
      <c r="C61" s="1018"/>
      <c r="D61" s="1018"/>
      <c r="E61" s="1018"/>
      <c r="F61" s="1018"/>
      <c r="G61" s="1018"/>
      <c r="H61" s="1018"/>
      <c r="I61" s="1018"/>
      <c r="J61" s="1018"/>
      <c r="K61" s="1018"/>
      <c r="L61" s="1018"/>
    </row>
    <row r="62" spans="1:12">
      <c r="B62" s="1018"/>
      <c r="C62" s="1018"/>
      <c r="D62" s="1018"/>
      <c r="E62" s="1018"/>
      <c r="F62" s="1018"/>
      <c r="G62" s="1018"/>
      <c r="H62" s="1018"/>
      <c r="I62" s="1018"/>
      <c r="J62" s="1018"/>
      <c r="K62" s="1018"/>
      <c r="L62" s="1018"/>
    </row>
    <row r="63" spans="1:12">
      <c r="B63" s="1018"/>
      <c r="C63" s="1018"/>
      <c r="D63" s="1018"/>
      <c r="E63" s="1018"/>
      <c r="F63" s="1018"/>
      <c r="G63" s="1018"/>
      <c r="H63" s="1018"/>
      <c r="I63" s="1018"/>
      <c r="J63" s="1018"/>
      <c r="K63" s="1018"/>
      <c r="L63" s="1018"/>
    </row>
    <row r="64" spans="1:12">
      <c r="B64" s="1018"/>
      <c r="C64" s="1018"/>
      <c r="D64" s="1018"/>
      <c r="E64" s="1018"/>
      <c r="F64" s="1018"/>
      <c r="G64" s="1018"/>
      <c r="H64" s="1018"/>
      <c r="I64" s="1018"/>
      <c r="J64" s="1018"/>
      <c r="K64" s="1018"/>
      <c r="L64" s="1018"/>
    </row>
    <row r="65" spans="2:12">
      <c r="B65" s="1018"/>
      <c r="C65" s="1018"/>
      <c r="D65" s="1018"/>
      <c r="E65" s="1018"/>
      <c r="F65" s="1018"/>
      <c r="G65" s="1018"/>
      <c r="H65" s="1018"/>
      <c r="I65" s="1018"/>
      <c r="J65" s="1018"/>
      <c r="K65" s="1018"/>
      <c r="L65" s="1018"/>
    </row>
    <row r="66" spans="2:12">
      <c r="B66" s="1018"/>
      <c r="C66" s="1018"/>
      <c r="D66" s="1018"/>
      <c r="E66" s="1018"/>
      <c r="F66" s="1018"/>
      <c r="G66" s="1018"/>
      <c r="H66" s="1018"/>
      <c r="I66" s="1018"/>
      <c r="J66" s="1018"/>
      <c r="K66" s="1018"/>
      <c r="L66" s="1018"/>
    </row>
    <row r="67" spans="2:12">
      <c r="B67" s="1018"/>
      <c r="C67" s="1018"/>
      <c r="D67" s="1018"/>
      <c r="E67" s="1018"/>
      <c r="F67" s="1018"/>
      <c r="G67" s="1018"/>
      <c r="H67" s="1018"/>
      <c r="I67" s="1018"/>
      <c r="J67" s="1018"/>
      <c r="K67" s="1018"/>
      <c r="L67" s="1018"/>
    </row>
    <row r="68" spans="2:12">
      <c r="B68" s="1018"/>
      <c r="C68" s="1018"/>
      <c r="D68" s="1018"/>
      <c r="E68" s="1018"/>
      <c r="F68" s="1018"/>
      <c r="G68" s="1018"/>
      <c r="H68" s="1018"/>
      <c r="I68" s="1018"/>
      <c r="J68" s="1018"/>
      <c r="K68" s="1018"/>
      <c r="L68" s="1018"/>
    </row>
    <row r="69" spans="2:12">
      <c r="B69" s="1018"/>
      <c r="C69" s="1018"/>
      <c r="D69" s="1018"/>
      <c r="E69" s="1018"/>
      <c r="F69" s="1018"/>
      <c r="G69" s="1018"/>
      <c r="H69" s="1018"/>
      <c r="I69" s="1018"/>
      <c r="J69" s="1018"/>
      <c r="K69" s="1018"/>
      <c r="L69" s="1018"/>
    </row>
    <row r="70" spans="2:12">
      <c r="B70" s="1018"/>
      <c r="C70" s="1018"/>
      <c r="D70" s="1018"/>
      <c r="E70" s="1018"/>
      <c r="F70" s="1018"/>
      <c r="G70" s="1018"/>
      <c r="H70" s="1018"/>
      <c r="I70" s="1018"/>
      <c r="J70" s="1018"/>
      <c r="K70" s="1018"/>
      <c r="L70" s="1018"/>
    </row>
    <row r="71" spans="2:12">
      <c r="B71" s="1018"/>
      <c r="C71" s="1018"/>
      <c r="D71" s="1018"/>
      <c r="E71" s="1018"/>
      <c r="F71" s="1018"/>
      <c r="G71" s="1018"/>
      <c r="H71" s="1018"/>
      <c r="I71" s="1018"/>
      <c r="J71" s="1018"/>
      <c r="K71" s="1018"/>
      <c r="L71" s="1018"/>
    </row>
    <row r="72" spans="2:12">
      <c r="B72" s="1018"/>
      <c r="C72" s="1018"/>
      <c r="D72" s="1018"/>
      <c r="E72" s="1018"/>
      <c r="F72" s="1018"/>
      <c r="G72" s="1018"/>
      <c r="H72" s="1018"/>
      <c r="I72" s="1018"/>
      <c r="J72" s="1018"/>
      <c r="K72" s="1018"/>
      <c r="L72" s="1018"/>
    </row>
    <row r="73" spans="2:12">
      <c r="B73" s="1018"/>
      <c r="C73" s="1018"/>
      <c r="D73" s="1018"/>
      <c r="E73" s="1018"/>
      <c r="F73" s="1018"/>
      <c r="G73" s="1018"/>
      <c r="H73" s="1018"/>
      <c r="I73" s="1018"/>
      <c r="J73" s="1018"/>
      <c r="K73" s="1018"/>
      <c r="L73" s="1018"/>
    </row>
    <row r="74" spans="2:12">
      <c r="B74" s="1018"/>
      <c r="C74" s="1018"/>
      <c r="D74" s="1018"/>
      <c r="E74" s="1018"/>
      <c r="F74" s="1018"/>
      <c r="G74" s="1018"/>
      <c r="H74" s="1018"/>
      <c r="I74" s="1018"/>
      <c r="J74" s="1018"/>
      <c r="K74" s="1018"/>
      <c r="L74" s="1018"/>
    </row>
    <row r="75" spans="2:12">
      <c r="B75" s="1018"/>
      <c r="C75" s="1018"/>
      <c r="D75" s="1018"/>
      <c r="E75" s="1018"/>
      <c r="F75" s="1018"/>
      <c r="G75" s="1018"/>
      <c r="H75" s="1018"/>
      <c r="I75" s="1018"/>
      <c r="J75" s="1018"/>
      <c r="K75" s="1018"/>
      <c r="L75" s="1018"/>
    </row>
    <row r="76" spans="2:12">
      <c r="B76" s="1018"/>
      <c r="C76" s="1018"/>
      <c r="D76" s="1018"/>
      <c r="E76" s="1018"/>
      <c r="F76" s="1018"/>
      <c r="G76" s="1018"/>
      <c r="H76" s="1018"/>
      <c r="I76" s="1018"/>
      <c r="J76" s="1018"/>
      <c r="K76" s="1018"/>
      <c r="L76" s="1018"/>
    </row>
    <row r="77" spans="2:12">
      <c r="B77" s="1018"/>
      <c r="C77" s="1018"/>
      <c r="D77" s="1018"/>
      <c r="E77" s="1018"/>
      <c r="F77" s="1018"/>
      <c r="G77" s="1018"/>
      <c r="H77" s="1018"/>
      <c r="I77" s="1018"/>
      <c r="J77" s="1018"/>
      <c r="K77" s="1018"/>
      <c r="L77" s="1018"/>
    </row>
  </sheetData>
  <mergeCells count="36">
    <mergeCell ref="A60:K60"/>
    <mergeCell ref="A2:K2"/>
    <mergeCell ref="B64:F64"/>
    <mergeCell ref="G64:L64"/>
    <mergeCell ref="B65:F65"/>
    <mergeCell ref="G65:L65"/>
    <mergeCell ref="B62:F62"/>
    <mergeCell ref="G62:L62"/>
    <mergeCell ref="B63:F63"/>
    <mergeCell ref="G63:L63"/>
    <mergeCell ref="B61:F61"/>
    <mergeCell ref="G61:L61"/>
    <mergeCell ref="B66:F66"/>
    <mergeCell ref="G66:L66"/>
    <mergeCell ref="B67:F67"/>
    <mergeCell ref="G67:L67"/>
    <mergeCell ref="B68:F68"/>
    <mergeCell ref="G68:L68"/>
    <mergeCell ref="B69:F69"/>
    <mergeCell ref="G69:L69"/>
    <mergeCell ref="B70:F70"/>
    <mergeCell ref="G70:L70"/>
    <mergeCell ref="B71:F71"/>
    <mergeCell ref="G71:L71"/>
    <mergeCell ref="B72:F72"/>
    <mergeCell ref="G72:L72"/>
    <mergeCell ref="B73:F73"/>
    <mergeCell ref="G73:L73"/>
    <mergeCell ref="B74:F74"/>
    <mergeCell ref="G74:L74"/>
    <mergeCell ref="B77:F77"/>
    <mergeCell ref="G77:L77"/>
    <mergeCell ref="B75:F75"/>
    <mergeCell ref="G75:L75"/>
    <mergeCell ref="B76:F76"/>
    <mergeCell ref="G76:L76"/>
  </mergeCells>
  <phoneticPr fontId="2"/>
  <printOptions horizontalCentered="1" verticalCentered="1"/>
  <pageMargins left="0.19685039370078741" right="0.19685039370078741" top="0.39370078740157483" bottom="0.39370078740157483" header="0.23622047244094491" footer="0.19685039370078741"/>
  <pageSetup paperSize="9" orientation="portrait" r:id="rId1"/>
  <headerFooter alignWithMargins="0">
    <oddHeader>&amp;L&amp;"Arial,標準"&amp;10JPO/IPR Training Program</oddHeader>
  </headerFooter>
  <drawing r:id="rId2"/>
</worksheet>
</file>

<file path=xl/worksheets/sheet11.xml><?xml version="1.0" encoding="utf-8"?>
<worksheet xmlns="http://schemas.openxmlformats.org/spreadsheetml/2006/main" xmlns:r="http://schemas.openxmlformats.org/officeDocument/2006/relationships">
  <sheetPr codeName="Sheet11">
    <tabColor indexed="43"/>
  </sheetPr>
  <dimension ref="A2:N52"/>
  <sheetViews>
    <sheetView showGridLines="0" view="pageBreakPreview" zoomScale="85" zoomScaleSheetLayoutView="85" workbookViewId="0">
      <selection activeCell="A2" sqref="A2"/>
    </sheetView>
  </sheetViews>
  <sheetFormatPr defaultRowHeight="14.25"/>
  <cols>
    <col min="1" max="12" width="9.125" style="1" customWidth="1"/>
    <col min="13" max="16384" width="9" style="1"/>
  </cols>
  <sheetData>
    <row r="2" spans="1:14" ht="25.5" customHeight="1">
      <c r="A2" s="10" t="s">
        <v>207</v>
      </c>
    </row>
    <row r="3" spans="1:14" ht="46.5" customHeight="1">
      <c r="M3" s="338"/>
    </row>
    <row r="4" spans="1:14" ht="107.25" customHeight="1">
      <c r="A4" s="1037" t="s">
        <v>600</v>
      </c>
      <c r="B4" s="1037"/>
      <c r="C4" s="1037"/>
      <c r="D4" s="1037"/>
      <c r="E4" s="1037"/>
      <c r="F4" s="1037"/>
      <c r="G4" s="1037"/>
      <c r="H4" s="1037"/>
      <c r="I4" s="1037"/>
      <c r="J4" s="1037"/>
      <c r="K4" s="1037"/>
      <c r="M4" s="345"/>
      <c r="N4" s="345"/>
    </row>
    <row r="5" spans="1:14" ht="36.75" customHeight="1">
      <c r="A5" s="1038"/>
      <c r="B5" s="1038"/>
      <c r="C5" s="1038"/>
      <c r="D5" s="1038"/>
      <c r="E5" s="1038"/>
      <c r="F5" s="1038"/>
      <c r="G5" s="1038"/>
      <c r="H5" s="1038"/>
      <c r="I5" s="1038"/>
      <c r="J5" s="1038"/>
      <c r="K5" s="1038"/>
    </row>
    <row r="6" spans="1:14">
      <c r="A6" s="57"/>
      <c r="B6" s="57"/>
      <c r="C6" s="57"/>
      <c r="D6" s="57"/>
      <c r="E6" s="57"/>
      <c r="F6" s="57"/>
      <c r="G6" s="57"/>
      <c r="H6" s="57"/>
      <c r="I6" s="57"/>
      <c r="J6" s="57"/>
      <c r="K6" s="57"/>
    </row>
    <row r="7" spans="1:14" ht="25.5" customHeight="1">
      <c r="A7" s="1041" t="s">
        <v>208</v>
      </c>
      <c r="B7" s="1041"/>
      <c r="C7" s="1040" t="s">
        <v>495</v>
      </c>
      <c r="D7" s="1040"/>
      <c r="E7" s="1040"/>
      <c r="F7" s="1040"/>
      <c r="G7" s="1040"/>
      <c r="H7" s="1040"/>
      <c r="I7" s="1040"/>
      <c r="J7" s="1040"/>
      <c r="K7" s="57"/>
    </row>
    <row r="8" spans="1:14">
      <c r="A8" s="57"/>
      <c r="B8" s="57"/>
      <c r="C8" s="57"/>
      <c r="D8" s="57"/>
      <c r="E8" s="57"/>
      <c r="F8" s="57"/>
      <c r="G8" s="57"/>
      <c r="H8" s="57"/>
      <c r="I8" s="57"/>
      <c r="J8" s="57"/>
      <c r="K8" s="57"/>
    </row>
    <row r="9" spans="1:14">
      <c r="A9" s="57"/>
      <c r="B9" s="57"/>
      <c r="C9" s="57"/>
      <c r="D9" s="57"/>
      <c r="E9" s="57"/>
      <c r="F9" s="57"/>
      <c r="G9" s="57"/>
      <c r="H9" s="57"/>
      <c r="I9" s="57"/>
      <c r="J9" s="57"/>
      <c r="K9" s="57"/>
    </row>
    <row r="10" spans="1:14">
      <c r="A10" s="57"/>
      <c r="B10" s="57"/>
      <c r="C10" s="57"/>
      <c r="D10" s="57"/>
      <c r="E10" s="57"/>
      <c r="F10" s="57"/>
      <c r="G10" s="57"/>
      <c r="H10" s="57"/>
      <c r="I10" s="57"/>
      <c r="J10" s="57"/>
      <c r="K10" s="57"/>
    </row>
    <row r="11" spans="1:14" ht="33" customHeight="1">
      <c r="A11" s="1041" t="s">
        <v>209</v>
      </c>
      <c r="B11" s="1041"/>
      <c r="C11" s="1040" t="s">
        <v>496</v>
      </c>
      <c r="D11" s="1040"/>
      <c r="E11" s="1040"/>
      <c r="F11" s="1040"/>
      <c r="G11" s="1040"/>
      <c r="H11" s="1040"/>
      <c r="I11" s="1040"/>
      <c r="J11" s="1040"/>
      <c r="K11" s="57"/>
    </row>
    <row r="12" spans="1:14" ht="31.5" customHeight="1">
      <c r="A12" s="97"/>
      <c r="B12" s="57"/>
      <c r="C12" s="57"/>
      <c r="D12" s="57"/>
      <c r="E12" s="57"/>
      <c r="F12" s="57"/>
      <c r="G12" s="57"/>
      <c r="H12" s="57"/>
      <c r="I12" s="57"/>
      <c r="J12" s="57"/>
      <c r="K12" s="57"/>
    </row>
    <row r="13" spans="1:14" ht="27" customHeight="1">
      <c r="A13" s="1041" t="s">
        <v>210</v>
      </c>
      <c r="B13" s="1041"/>
      <c r="C13" s="1040"/>
      <c r="D13" s="1040"/>
      <c r="E13" s="1040"/>
      <c r="F13" s="1040"/>
      <c r="G13" s="1040"/>
      <c r="H13" s="1040"/>
      <c r="I13" s="1040"/>
      <c r="J13" s="1040"/>
      <c r="K13" s="57"/>
    </row>
    <row r="14" spans="1:14" ht="28.5" customHeight="1">
      <c r="A14" s="97"/>
      <c r="B14" s="57"/>
      <c r="C14" s="57"/>
      <c r="D14" s="57"/>
      <c r="E14" s="57"/>
      <c r="F14" s="57"/>
      <c r="G14" s="57"/>
      <c r="H14" s="57"/>
      <c r="I14" s="57"/>
      <c r="J14" s="57"/>
      <c r="K14" s="57"/>
    </row>
    <row r="15" spans="1:14" ht="30.75" customHeight="1">
      <c r="A15" s="1041" t="s">
        <v>211</v>
      </c>
      <c r="B15" s="1041"/>
      <c r="C15" s="1040" t="s">
        <v>497</v>
      </c>
      <c r="D15" s="1040"/>
      <c r="E15" s="1040"/>
      <c r="F15" s="1040"/>
      <c r="G15" s="1040"/>
      <c r="H15" s="1040"/>
      <c r="I15" s="1040"/>
      <c r="J15" s="1040"/>
      <c r="K15" s="57"/>
    </row>
    <row r="16" spans="1:14">
      <c r="A16" s="57"/>
      <c r="B16" s="57"/>
      <c r="C16" s="57"/>
      <c r="D16" s="57"/>
      <c r="E16" s="57"/>
      <c r="F16" s="57"/>
      <c r="G16" s="57"/>
      <c r="H16" s="57"/>
      <c r="I16" s="57"/>
      <c r="J16" s="57"/>
      <c r="K16" s="57"/>
    </row>
    <row r="17" spans="1:11">
      <c r="A17" s="57"/>
      <c r="B17" s="57"/>
      <c r="C17" s="57"/>
      <c r="D17" s="57"/>
      <c r="E17" s="57"/>
      <c r="F17" s="57"/>
      <c r="G17" s="57"/>
      <c r="H17" s="57"/>
      <c r="I17" s="57"/>
      <c r="J17" s="57"/>
      <c r="K17" s="57"/>
    </row>
    <row r="18" spans="1:11">
      <c r="A18" s="57"/>
      <c r="B18" s="57"/>
      <c r="C18" s="57"/>
      <c r="D18" s="57"/>
      <c r="E18" s="57"/>
      <c r="F18" s="57"/>
      <c r="G18" s="57"/>
      <c r="H18" s="57"/>
      <c r="I18" s="57"/>
      <c r="J18" s="57"/>
      <c r="K18" s="57"/>
    </row>
    <row r="19" spans="1:11">
      <c r="A19" s="57"/>
      <c r="B19" s="57"/>
      <c r="C19" s="57"/>
      <c r="D19" s="57"/>
      <c r="E19" s="57"/>
      <c r="F19" s="57"/>
      <c r="G19" s="57"/>
      <c r="H19" s="57"/>
      <c r="I19" s="57"/>
      <c r="J19" s="57"/>
      <c r="K19" s="57"/>
    </row>
    <row r="20" spans="1:11">
      <c r="A20" s="57"/>
      <c r="B20" s="57"/>
      <c r="C20" s="57"/>
      <c r="D20" s="57"/>
      <c r="E20" s="57"/>
      <c r="F20" s="57"/>
      <c r="G20" s="57"/>
      <c r="H20" s="57"/>
      <c r="I20" s="57"/>
      <c r="J20" s="57"/>
      <c r="K20" s="57"/>
    </row>
    <row r="21" spans="1:11">
      <c r="A21" s="57"/>
      <c r="B21" s="57"/>
      <c r="C21" s="57"/>
      <c r="D21" s="57"/>
      <c r="E21" s="57"/>
      <c r="F21" s="57"/>
      <c r="G21" s="57"/>
      <c r="H21" s="57"/>
      <c r="I21" s="57"/>
      <c r="J21" s="57"/>
      <c r="K21" s="57"/>
    </row>
    <row r="22" spans="1:11">
      <c r="A22" s="57"/>
      <c r="B22" s="57"/>
      <c r="C22" s="57"/>
      <c r="D22" s="57"/>
      <c r="E22" s="57"/>
      <c r="F22" s="57"/>
      <c r="G22" s="57"/>
      <c r="H22" s="57"/>
      <c r="I22" s="57"/>
      <c r="J22" s="57"/>
      <c r="K22" s="57"/>
    </row>
    <row r="23" spans="1:11" ht="27" customHeight="1">
      <c r="A23" s="57"/>
      <c r="B23" s="57"/>
      <c r="C23" s="57"/>
      <c r="D23" s="57"/>
      <c r="E23" s="97" t="s">
        <v>601</v>
      </c>
      <c r="F23" s="57"/>
      <c r="G23" s="57"/>
      <c r="H23" s="1042" t="s">
        <v>497</v>
      </c>
      <c r="I23" s="1042"/>
      <c r="J23" s="1042"/>
      <c r="K23" s="1042"/>
    </row>
    <row r="24" spans="1:11" ht="15">
      <c r="A24" s="57"/>
      <c r="B24" s="57"/>
      <c r="C24" s="57"/>
      <c r="D24" s="57"/>
      <c r="E24" s="97"/>
      <c r="F24" s="57"/>
      <c r="G24" s="57"/>
      <c r="H24" s="57"/>
      <c r="I24" s="57"/>
      <c r="J24" s="57"/>
      <c r="K24" s="57"/>
    </row>
    <row r="25" spans="1:11" ht="27" customHeight="1">
      <c r="A25" s="57"/>
      <c r="B25" s="57"/>
      <c r="C25" s="57"/>
      <c r="D25" s="57"/>
      <c r="E25" s="341" t="s">
        <v>212</v>
      </c>
      <c r="F25" s="57"/>
      <c r="G25" s="206"/>
      <c r="H25" s="206"/>
      <c r="I25" s="206"/>
      <c r="J25" s="206"/>
      <c r="K25" s="206"/>
    </row>
    <row r="26" spans="1:11">
      <c r="A26" s="57"/>
      <c r="B26" s="57"/>
      <c r="C26" s="57"/>
      <c r="D26" s="57"/>
      <c r="E26" s="57"/>
      <c r="F26" s="57"/>
      <c r="G26" s="57"/>
      <c r="H26" s="57"/>
      <c r="I26" s="57"/>
      <c r="J26" s="57"/>
      <c r="K26" s="57"/>
    </row>
    <row r="27" spans="1:11">
      <c r="A27" s="57"/>
      <c r="B27" s="57"/>
      <c r="C27" s="57"/>
      <c r="D27" s="57"/>
      <c r="E27" s="57"/>
      <c r="F27" s="57"/>
      <c r="G27" s="57"/>
      <c r="H27" s="57"/>
      <c r="I27" s="57"/>
      <c r="J27" s="57"/>
      <c r="K27" s="57"/>
    </row>
    <row r="28" spans="1:11">
      <c r="A28" s="57"/>
      <c r="B28" s="57"/>
      <c r="C28" s="57"/>
      <c r="D28" s="57"/>
      <c r="E28" s="57"/>
      <c r="F28" s="57"/>
      <c r="G28" s="57"/>
      <c r="H28" s="57"/>
      <c r="I28" s="57"/>
      <c r="J28" s="57"/>
      <c r="K28" s="57"/>
    </row>
    <row r="29" spans="1:11">
      <c r="A29" s="57"/>
      <c r="B29" s="57"/>
      <c r="C29" s="57"/>
      <c r="D29" s="57"/>
      <c r="E29" s="57"/>
      <c r="F29" s="57"/>
      <c r="G29" s="57"/>
      <c r="H29" s="57"/>
      <c r="I29" s="57"/>
      <c r="J29" s="57"/>
      <c r="K29" s="57"/>
    </row>
    <row r="30" spans="1:11" ht="95.25" customHeight="1">
      <c r="A30" s="57"/>
      <c r="B30" s="57"/>
      <c r="C30" s="57"/>
      <c r="D30" s="57"/>
      <c r="E30" s="57"/>
      <c r="F30" s="57"/>
      <c r="G30" s="57"/>
      <c r="H30" s="57"/>
      <c r="I30" s="57"/>
      <c r="J30" s="57"/>
      <c r="K30" s="57"/>
    </row>
    <row r="31" spans="1:11">
      <c r="A31" s="57"/>
      <c r="B31" s="57"/>
      <c r="C31" s="57"/>
      <c r="D31" s="57"/>
      <c r="E31" s="57"/>
      <c r="F31" s="57"/>
      <c r="G31" s="57"/>
      <c r="H31" s="57"/>
      <c r="I31" s="57"/>
      <c r="J31" s="57"/>
      <c r="K31" s="57"/>
    </row>
    <row r="32" spans="1:11" ht="18" customHeight="1">
      <c r="A32" s="96" t="s">
        <v>206</v>
      </c>
      <c r="B32" s="57"/>
      <c r="C32" s="57"/>
      <c r="D32" s="57"/>
      <c r="E32" s="57"/>
      <c r="F32" s="91"/>
      <c r="G32" s="91"/>
      <c r="H32" s="1039" t="s">
        <v>250</v>
      </c>
      <c r="I32" s="1039"/>
      <c r="J32" s="1039"/>
      <c r="K32" s="1039"/>
    </row>
    <row r="33" spans="1:11">
      <c r="A33" s="57"/>
      <c r="B33" s="57"/>
      <c r="C33" s="57"/>
      <c r="D33" s="57"/>
      <c r="E33" s="57"/>
      <c r="F33" s="57"/>
      <c r="G33" s="57"/>
      <c r="H33" s="989" t="s">
        <v>246</v>
      </c>
      <c r="I33" s="990"/>
      <c r="J33" s="990"/>
      <c r="K33" s="990"/>
    </row>
    <row r="34" spans="1:11">
      <c r="A34" s="991" t="s">
        <v>482</v>
      </c>
      <c r="B34" s="992"/>
      <c r="C34" s="992"/>
      <c r="D34" s="992"/>
      <c r="E34" s="992"/>
      <c r="F34" s="992"/>
      <c r="G34" s="992"/>
      <c r="H34" s="992"/>
      <c r="I34" s="992"/>
      <c r="J34" s="992"/>
      <c r="K34" s="992"/>
    </row>
    <row r="35" spans="1:11">
      <c r="A35" s="1018"/>
      <c r="B35" s="1018"/>
      <c r="C35" s="1018"/>
      <c r="D35" s="1018"/>
      <c r="E35" s="1018"/>
      <c r="F35" s="8"/>
      <c r="G35" s="8"/>
      <c r="H35" s="989"/>
      <c r="I35" s="990"/>
      <c r="J35" s="990"/>
      <c r="K35" s="990"/>
    </row>
    <row r="36" spans="1:11">
      <c r="A36" s="991"/>
      <c r="B36" s="992"/>
      <c r="C36" s="992"/>
      <c r="D36" s="992"/>
      <c r="E36" s="992"/>
      <c r="F36" s="992"/>
      <c r="G36" s="992"/>
      <c r="H36" s="992"/>
      <c r="I36" s="992"/>
      <c r="J36" s="992"/>
      <c r="K36" s="992"/>
    </row>
    <row r="39" spans="1:11">
      <c r="A39" s="1018"/>
      <c r="B39" s="1018"/>
      <c r="C39" s="1018"/>
      <c r="D39" s="1018"/>
      <c r="E39" s="1018"/>
      <c r="F39" s="1018"/>
      <c r="G39" s="1018"/>
      <c r="H39" s="1018"/>
      <c r="I39" s="1018"/>
      <c r="J39" s="1018"/>
      <c r="K39" s="1018"/>
    </row>
    <row r="40" spans="1:11">
      <c r="A40" s="1018"/>
      <c r="B40" s="1018"/>
      <c r="C40" s="1018"/>
      <c r="D40" s="1018"/>
      <c r="E40" s="1018"/>
      <c r="F40" s="1018"/>
      <c r="G40" s="1018"/>
      <c r="H40" s="1018"/>
      <c r="I40" s="1018"/>
      <c r="J40" s="1018"/>
      <c r="K40" s="1018"/>
    </row>
    <row r="41" spans="1:11">
      <c r="A41" s="1018"/>
      <c r="B41" s="1018"/>
      <c r="C41" s="1018"/>
      <c r="D41" s="1018"/>
      <c r="E41" s="1018"/>
      <c r="F41" s="1018"/>
      <c r="G41" s="1018"/>
      <c r="H41" s="1018"/>
      <c r="I41" s="1018"/>
      <c r="J41" s="1018"/>
      <c r="K41" s="1018"/>
    </row>
    <row r="42" spans="1:11">
      <c r="A42" s="1018"/>
      <c r="B42" s="1018"/>
      <c r="C42" s="1018"/>
      <c r="D42" s="1018"/>
      <c r="E42" s="1018"/>
      <c r="F42" s="1018"/>
      <c r="G42" s="1018"/>
      <c r="H42" s="1018"/>
      <c r="I42" s="1018"/>
      <c r="J42" s="1018"/>
      <c r="K42" s="1018"/>
    </row>
    <row r="43" spans="1:11">
      <c r="A43" s="1018"/>
      <c r="B43" s="1018"/>
      <c r="C43" s="1018"/>
      <c r="D43" s="1018"/>
      <c r="E43" s="1018"/>
      <c r="F43" s="1018"/>
      <c r="G43" s="1018"/>
      <c r="H43" s="1018"/>
      <c r="I43" s="1018"/>
      <c r="J43" s="1018"/>
      <c r="K43" s="1018"/>
    </row>
    <row r="44" spans="1:11">
      <c r="A44" s="1018"/>
      <c r="B44" s="1018"/>
      <c r="C44" s="1018"/>
      <c r="D44" s="1018"/>
      <c r="E44" s="1018"/>
      <c r="F44" s="1018"/>
      <c r="G44" s="1018"/>
      <c r="H44" s="1018"/>
      <c r="I44" s="1018"/>
      <c r="J44" s="1018"/>
      <c r="K44" s="1018"/>
    </row>
    <row r="45" spans="1:11">
      <c r="A45" s="1018"/>
      <c r="B45" s="1018"/>
      <c r="C45" s="1018"/>
      <c r="D45" s="1018"/>
      <c r="E45" s="1018"/>
      <c r="F45" s="1018"/>
      <c r="G45" s="1018"/>
      <c r="H45" s="1018"/>
      <c r="I45" s="1018"/>
      <c r="J45" s="1018"/>
      <c r="K45" s="1018"/>
    </row>
    <row r="46" spans="1:11">
      <c r="A46" s="1018"/>
      <c r="B46" s="1018"/>
      <c r="C46" s="1018"/>
      <c r="D46" s="1018"/>
      <c r="E46" s="1018"/>
      <c r="F46" s="1018"/>
      <c r="G46" s="1018"/>
      <c r="H46" s="1018"/>
      <c r="I46" s="1018"/>
      <c r="J46" s="1018"/>
      <c r="K46" s="1018"/>
    </row>
    <row r="47" spans="1:11">
      <c r="A47" s="1018"/>
      <c r="B47" s="1018"/>
      <c r="C47" s="1018"/>
      <c r="D47" s="1018"/>
      <c r="E47" s="1018"/>
      <c r="F47" s="1018"/>
      <c r="G47" s="1018"/>
      <c r="H47" s="1018"/>
      <c r="I47" s="1018"/>
      <c r="J47" s="1018"/>
      <c r="K47" s="1018"/>
    </row>
    <row r="48" spans="1:11">
      <c r="A48" s="1018"/>
      <c r="B48" s="1018"/>
      <c r="C48" s="1018"/>
      <c r="D48" s="1018"/>
      <c r="E48" s="1018"/>
      <c r="F48" s="1018"/>
      <c r="G48" s="1018"/>
      <c r="H48" s="1018"/>
      <c r="I48" s="1018"/>
      <c r="J48" s="1018"/>
      <c r="K48" s="1018"/>
    </row>
    <row r="49" spans="1:11">
      <c r="A49" s="1018"/>
      <c r="B49" s="1018"/>
      <c r="C49" s="1018"/>
      <c r="D49" s="1018"/>
      <c r="E49" s="1018"/>
      <c r="F49" s="1018"/>
      <c r="G49" s="1018"/>
      <c r="H49" s="1018"/>
      <c r="I49" s="1018"/>
      <c r="J49" s="1018"/>
      <c r="K49" s="1018"/>
    </row>
    <row r="50" spans="1:11">
      <c r="A50" s="1018"/>
      <c r="B50" s="1018"/>
      <c r="C50" s="1018"/>
      <c r="D50" s="1018"/>
      <c r="E50" s="1018"/>
      <c r="F50" s="1018"/>
      <c r="G50" s="1018"/>
      <c r="H50" s="1018"/>
      <c r="I50" s="1018"/>
      <c r="J50" s="1018"/>
      <c r="K50" s="1018"/>
    </row>
    <row r="51" spans="1:11">
      <c r="A51" s="1018"/>
      <c r="B51" s="1018"/>
      <c r="C51" s="1018"/>
      <c r="D51" s="1018"/>
      <c r="E51" s="1018"/>
      <c r="F51" s="1018"/>
      <c r="G51" s="1018"/>
      <c r="H51" s="1018"/>
      <c r="I51" s="1018"/>
      <c r="J51" s="1018"/>
      <c r="K51" s="1018"/>
    </row>
    <row r="52" spans="1:11">
      <c r="A52" s="1018"/>
      <c r="B52" s="1018"/>
      <c r="C52" s="1018"/>
      <c r="D52" s="1018"/>
      <c r="E52" s="1018"/>
      <c r="F52" s="1018"/>
      <c r="G52" s="1018"/>
      <c r="H52" s="1018"/>
      <c r="I52" s="1018"/>
      <c r="J52" s="1018"/>
      <c r="K52" s="1018"/>
    </row>
  </sheetData>
  <mergeCells count="45">
    <mergeCell ref="A40:E40"/>
    <mergeCell ref="F40:K40"/>
    <mergeCell ref="A4:K4"/>
    <mergeCell ref="A5:K5"/>
    <mergeCell ref="H32:K32"/>
    <mergeCell ref="C7:J7"/>
    <mergeCell ref="C11:J11"/>
    <mergeCell ref="C13:J13"/>
    <mergeCell ref="C15:J15"/>
    <mergeCell ref="A7:B7"/>
    <mergeCell ref="A11:B11"/>
    <mergeCell ref="A13:B13"/>
    <mergeCell ref="A15:B15"/>
    <mergeCell ref="H23:K23"/>
    <mergeCell ref="A52:E52"/>
    <mergeCell ref="F52:K52"/>
    <mergeCell ref="A41:E41"/>
    <mergeCell ref="A50:E50"/>
    <mergeCell ref="F50:K50"/>
    <mergeCell ref="A51:E51"/>
    <mergeCell ref="F51:K51"/>
    <mergeCell ref="A42:E42"/>
    <mergeCell ref="F42:K42"/>
    <mergeCell ref="A43:E43"/>
    <mergeCell ref="F43:K43"/>
    <mergeCell ref="A46:E46"/>
    <mergeCell ref="A44:E44"/>
    <mergeCell ref="F41:K41"/>
    <mergeCell ref="A34:K34"/>
    <mergeCell ref="H33:K33"/>
    <mergeCell ref="H35:K35"/>
    <mergeCell ref="A35:E35"/>
    <mergeCell ref="A39:E39"/>
    <mergeCell ref="F39:K39"/>
    <mergeCell ref="A36:K36"/>
    <mergeCell ref="F44:K44"/>
    <mergeCell ref="A48:E48"/>
    <mergeCell ref="F48:K48"/>
    <mergeCell ref="A49:E49"/>
    <mergeCell ref="F49:K49"/>
    <mergeCell ref="F46:K46"/>
    <mergeCell ref="A47:E47"/>
    <mergeCell ref="F47:K47"/>
    <mergeCell ref="A45:E45"/>
    <mergeCell ref="F45:K45"/>
  </mergeCells>
  <phoneticPr fontId="2"/>
  <printOptions horizontalCentered="1" verticalCentered="1"/>
  <pageMargins left="0.19685039370078741" right="0.19685039370078741" top="0.39370078740157483" bottom="0.39370078740157483" header="0.19685039370078741" footer="0.19685039370078741"/>
  <pageSetup paperSize="9" scale="98" fitToHeight="4" orientation="portrait" r:id="rId1"/>
  <headerFooter alignWithMargins="0">
    <oddHeader>&amp;L&amp;"Arial,標準"&amp;10JPO/IPR Training Program&amp;R&amp;"Arial,標準"&amp;10Part 6</oddHeader>
  </headerFooter>
  <drawing r:id="rId2"/>
</worksheet>
</file>

<file path=xl/worksheets/sheet12.xml><?xml version="1.0" encoding="utf-8"?>
<worksheet xmlns="http://schemas.openxmlformats.org/spreadsheetml/2006/main" xmlns:r="http://schemas.openxmlformats.org/officeDocument/2006/relationships">
  <sheetPr codeName="Sheet12">
    <tabColor rgb="FFFFFF99"/>
  </sheetPr>
  <dimension ref="A1:AO57"/>
  <sheetViews>
    <sheetView tabSelected="1" view="pageBreakPreview" topLeftCell="A40" zoomScaleSheetLayoutView="100" workbookViewId="0">
      <selection activeCell="A2" sqref="A2:AI3"/>
    </sheetView>
  </sheetViews>
  <sheetFormatPr defaultRowHeight="15"/>
  <cols>
    <col min="1" max="34" width="2.625" style="220" customWidth="1"/>
    <col min="35" max="35" width="4" style="220" customWidth="1"/>
    <col min="36" max="40" width="2.625" style="220" customWidth="1"/>
    <col min="41" max="16384" width="9" style="220"/>
  </cols>
  <sheetData>
    <row r="1" spans="1:41" ht="9.75" customHeight="1"/>
    <row r="2" spans="1:41" ht="12" customHeight="1">
      <c r="A2" s="1068" t="s">
        <v>449</v>
      </c>
      <c r="B2" s="1068"/>
      <c r="C2" s="1068"/>
      <c r="D2" s="1068"/>
      <c r="E2" s="1068"/>
      <c r="F2" s="1068"/>
      <c r="G2" s="1068"/>
      <c r="H2" s="1068"/>
      <c r="I2" s="1068"/>
      <c r="J2" s="1068"/>
      <c r="K2" s="1068"/>
      <c r="L2" s="1068"/>
      <c r="M2" s="1068"/>
      <c r="N2" s="1068"/>
      <c r="O2" s="1068"/>
      <c r="P2" s="1068"/>
      <c r="Q2" s="1068"/>
      <c r="R2" s="1068"/>
      <c r="S2" s="1068"/>
      <c r="T2" s="1068"/>
      <c r="U2" s="1068"/>
      <c r="V2" s="1068"/>
      <c r="W2" s="1068"/>
      <c r="X2" s="1068"/>
      <c r="Y2" s="1068"/>
      <c r="Z2" s="1068"/>
      <c r="AA2" s="1068"/>
      <c r="AB2" s="1068"/>
      <c r="AC2" s="1068"/>
      <c r="AD2" s="1068"/>
      <c r="AE2" s="1068"/>
      <c r="AF2" s="1068"/>
      <c r="AG2" s="1068"/>
      <c r="AH2" s="1068"/>
      <c r="AI2" s="1068"/>
    </row>
    <row r="3" spans="1:41" ht="12" customHeight="1">
      <c r="A3" s="1068"/>
      <c r="B3" s="1068"/>
      <c r="C3" s="1068"/>
      <c r="D3" s="1068"/>
      <c r="E3" s="1068"/>
      <c r="F3" s="1068"/>
      <c r="G3" s="1068"/>
      <c r="H3" s="1068"/>
      <c r="I3" s="1068"/>
      <c r="J3" s="1068"/>
      <c r="K3" s="1068"/>
      <c r="L3" s="1068"/>
      <c r="M3" s="1068"/>
      <c r="N3" s="1068"/>
      <c r="O3" s="1068"/>
      <c r="P3" s="1068"/>
      <c r="Q3" s="1068"/>
      <c r="R3" s="1068"/>
      <c r="S3" s="1068"/>
      <c r="T3" s="1068"/>
      <c r="U3" s="1068"/>
      <c r="V3" s="1068"/>
      <c r="W3" s="1068"/>
      <c r="X3" s="1068"/>
      <c r="Y3" s="1068"/>
      <c r="Z3" s="1068"/>
      <c r="AA3" s="1068"/>
      <c r="AB3" s="1068"/>
      <c r="AC3" s="1068"/>
      <c r="AD3" s="1068"/>
      <c r="AE3" s="1068"/>
      <c r="AF3" s="1068"/>
      <c r="AG3" s="1068"/>
      <c r="AH3" s="1068"/>
      <c r="AI3" s="1068"/>
    </row>
    <row r="4" spans="1:41" ht="12" customHeight="1"/>
    <row r="5" spans="1:41" ht="12" customHeight="1">
      <c r="A5" s="1069" t="s">
        <v>581</v>
      </c>
      <c r="B5" s="1069"/>
      <c r="C5" s="1069"/>
      <c r="D5" s="1069"/>
      <c r="E5" s="1069"/>
      <c r="F5" s="1069"/>
      <c r="G5" s="1069"/>
      <c r="H5" s="1069"/>
      <c r="I5" s="1069"/>
      <c r="J5" s="1069"/>
      <c r="K5" s="1069"/>
      <c r="L5" s="1069"/>
      <c r="M5" s="1069"/>
      <c r="N5" s="1069"/>
      <c r="O5" s="1069"/>
      <c r="P5" s="1069"/>
      <c r="Q5" s="1069"/>
      <c r="R5" s="1069"/>
      <c r="S5" s="1069"/>
      <c r="T5" s="1069"/>
      <c r="U5" s="1069"/>
      <c r="V5" s="1069"/>
      <c r="W5" s="1069"/>
      <c r="X5" s="1069"/>
      <c r="Y5" s="1069"/>
      <c r="Z5" s="1069"/>
      <c r="AA5" s="1069"/>
      <c r="AB5" s="1069"/>
      <c r="AC5" s="1069"/>
      <c r="AD5" s="1069"/>
      <c r="AE5" s="1069"/>
      <c r="AF5" s="1069"/>
      <c r="AG5" s="1069"/>
      <c r="AH5" s="1069"/>
      <c r="AI5" s="1069"/>
    </row>
    <row r="6" spans="1:41" ht="15.75" customHeight="1">
      <c r="A6" s="1069"/>
      <c r="B6" s="1069"/>
      <c r="C6" s="1069"/>
      <c r="D6" s="1069"/>
      <c r="E6" s="1069"/>
      <c r="F6" s="1069"/>
      <c r="G6" s="1069"/>
      <c r="H6" s="1069"/>
      <c r="I6" s="1069"/>
      <c r="J6" s="1069"/>
      <c r="K6" s="1069"/>
      <c r="L6" s="1069"/>
      <c r="M6" s="1069"/>
      <c r="N6" s="1069"/>
      <c r="O6" s="1069"/>
      <c r="P6" s="1069"/>
      <c r="Q6" s="1069"/>
      <c r="R6" s="1069"/>
      <c r="S6" s="1069"/>
      <c r="T6" s="1069"/>
      <c r="U6" s="1069"/>
      <c r="V6" s="1069"/>
      <c r="W6" s="1069"/>
      <c r="X6" s="1069"/>
      <c r="Y6" s="1069"/>
      <c r="Z6" s="1069"/>
      <c r="AA6" s="1069"/>
      <c r="AB6" s="1069"/>
      <c r="AC6" s="1069"/>
      <c r="AD6" s="1069"/>
      <c r="AE6" s="1069"/>
      <c r="AF6" s="1069"/>
      <c r="AG6" s="1069"/>
      <c r="AH6" s="1069"/>
      <c r="AI6" s="1069"/>
      <c r="AO6" s="332"/>
    </row>
    <row r="7" spans="1:41" ht="6" customHeight="1"/>
    <row r="8" spans="1:41" ht="15" customHeight="1">
      <c r="A8" s="264" t="s">
        <v>410</v>
      </c>
      <c r="B8" s="1070" t="s">
        <v>411</v>
      </c>
      <c r="C8" s="1070"/>
      <c r="D8" s="1070"/>
      <c r="E8" s="1070"/>
      <c r="F8" s="1070"/>
      <c r="G8" s="1070"/>
      <c r="H8" s="1070"/>
      <c r="I8" s="1070"/>
      <c r="J8" s="1070"/>
      <c r="K8" s="1070"/>
      <c r="L8" s="1070"/>
      <c r="M8" s="1070"/>
      <c r="N8" s="1070"/>
      <c r="O8" s="1070"/>
      <c r="P8" s="1070"/>
      <c r="Q8" s="1070"/>
      <c r="R8" s="1070"/>
      <c r="S8" s="1070"/>
      <c r="T8" s="1070"/>
      <c r="U8" s="1070"/>
      <c r="V8" s="1070"/>
      <c r="W8" s="1070"/>
      <c r="X8" s="1070"/>
      <c r="Y8" s="1070"/>
      <c r="Z8" s="1070"/>
      <c r="AA8" s="1070"/>
      <c r="AB8" s="1070"/>
      <c r="AC8" s="1070"/>
      <c r="AD8" s="1070"/>
      <c r="AE8" s="1070"/>
      <c r="AF8" s="1070"/>
      <c r="AG8" s="1070"/>
      <c r="AH8" s="1070"/>
      <c r="AI8" s="1070"/>
    </row>
    <row r="9" spans="1:41" ht="15" customHeight="1">
      <c r="B9" s="1071" t="s">
        <v>412</v>
      </c>
      <c r="C9" s="1071"/>
      <c r="D9" s="1071"/>
      <c r="E9" s="1071"/>
      <c r="F9" s="1071"/>
      <c r="G9" s="1071"/>
      <c r="H9" s="1071"/>
      <c r="I9" s="1071"/>
      <c r="J9" s="1071"/>
      <c r="K9" s="1071"/>
      <c r="L9" s="1071"/>
      <c r="M9" s="1071"/>
      <c r="N9" s="1071"/>
      <c r="O9" s="1071"/>
      <c r="P9" s="1071"/>
      <c r="Q9" s="1071"/>
      <c r="R9" s="1071"/>
      <c r="S9" s="1071"/>
      <c r="T9" s="1071"/>
      <c r="U9" s="1071"/>
      <c r="V9" s="1071"/>
      <c r="W9" s="1071"/>
      <c r="X9" s="1071"/>
      <c r="Y9" s="1071"/>
      <c r="Z9" s="1071"/>
      <c r="AA9" s="1071"/>
      <c r="AB9" s="1071"/>
      <c r="AC9" s="1071"/>
      <c r="AD9" s="1071"/>
      <c r="AE9" s="1071"/>
      <c r="AF9" s="1071"/>
      <c r="AG9" s="1071"/>
      <c r="AH9" s="1071"/>
      <c r="AI9" s="1071"/>
    </row>
    <row r="10" spans="1:41" ht="15" customHeight="1">
      <c r="B10" s="221" t="s">
        <v>485</v>
      </c>
      <c r="C10" s="221"/>
      <c r="D10" s="221"/>
      <c r="E10" s="221"/>
      <c r="F10" s="221"/>
      <c r="G10" s="221"/>
      <c r="H10" s="221"/>
      <c r="I10" s="221"/>
      <c r="J10" s="221"/>
      <c r="K10" s="221"/>
      <c r="L10" s="221"/>
      <c r="M10" s="221"/>
      <c r="N10" s="221"/>
      <c r="O10" s="221"/>
      <c r="P10" s="221"/>
      <c r="Q10" s="221"/>
      <c r="R10" s="221"/>
      <c r="S10" s="221"/>
      <c r="T10" s="221"/>
      <c r="U10" s="221"/>
      <c r="V10" s="221"/>
      <c r="W10" s="221"/>
      <c r="X10" s="221"/>
      <c r="Y10" s="221"/>
      <c r="Z10" s="221"/>
      <c r="AA10" s="221"/>
      <c r="AB10" s="221"/>
      <c r="AC10" s="221"/>
      <c r="AD10" s="221"/>
      <c r="AE10" s="221"/>
      <c r="AF10" s="221"/>
      <c r="AG10" s="221"/>
      <c r="AH10" s="221"/>
      <c r="AI10" s="221"/>
    </row>
    <row r="11" spans="1:41" ht="15" customHeight="1">
      <c r="A11" s="264" t="s">
        <v>413</v>
      </c>
      <c r="B11" s="1070" t="s">
        <v>414</v>
      </c>
      <c r="C11" s="1070"/>
      <c r="D11" s="1070"/>
      <c r="E11" s="1070"/>
      <c r="F11" s="1070"/>
      <c r="G11" s="1070"/>
      <c r="H11" s="1070"/>
      <c r="I11" s="1070"/>
      <c r="J11" s="1070"/>
      <c r="K11" s="1070"/>
      <c r="L11" s="1070"/>
      <c r="M11" s="1070"/>
      <c r="N11" s="1070"/>
      <c r="O11" s="1070"/>
      <c r="P11" s="1070"/>
      <c r="Q11" s="1070"/>
      <c r="R11" s="1070"/>
      <c r="S11" s="1070"/>
      <c r="T11" s="1070"/>
      <c r="U11" s="1070"/>
      <c r="V11" s="1070"/>
      <c r="W11" s="1070"/>
      <c r="X11" s="1070"/>
      <c r="Y11" s="1070"/>
      <c r="Z11" s="1070"/>
      <c r="AA11" s="1070"/>
      <c r="AB11" s="1070"/>
      <c r="AC11" s="1070"/>
      <c r="AD11" s="1070"/>
      <c r="AE11" s="1070"/>
      <c r="AF11" s="1070"/>
      <c r="AG11" s="1070"/>
      <c r="AH11" s="1070"/>
      <c r="AI11" s="1070"/>
    </row>
    <row r="12" spans="1:41" ht="15" customHeight="1">
      <c r="B12" s="221" t="s">
        <v>415</v>
      </c>
    </row>
    <row r="13" spans="1:41" ht="15" customHeight="1">
      <c r="A13" s="1067" t="s">
        <v>416</v>
      </c>
      <c r="B13" s="1067"/>
      <c r="C13" s="1067"/>
      <c r="D13" s="1067"/>
      <c r="E13" s="1067"/>
      <c r="F13" s="1067"/>
      <c r="G13" s="1067"/>
      <c r="H13" s="1067"/>
      <c r="I13" s="1067"/>
      <c r="J13" s="1067"/>
      <c r="K13" s="1067"/>
      <c r="L13" s="1067"/>
      <c r="M13" s="1067"/>
      <c r="N13" s="1052" t="s">
        <v>418</v>
      </c>
      <c r="O13" s="1053"/>
      <c r="P13" s="1053"/>
      <c r="Q13" s="1053"/>
      <c r="R13" s="1053"/>
      <c r="S13" s="1053"/>
      <c r="T13" s="1053"/>
      <c r="U13" s="1053"/>
      <c r="V13" s="1053"/>
      <c r="W13" s="1053"/>
      <c r="X13" s="1053"/>
      <c r="Y13" s="1053"/>
      <c r="Z13" s="1053"/>
      <c r="AA13" s="1054"/>
      <c r="AB13" s="1052" t="s">
        <v>417</v>
      </c>
      <c r="AC13" s="1053"/>
      <c r="AD13" s="1053"/>
      <c r="AE13" s="1053"/>
      <c r="AF13" s="1053"/>
      <c r="AG13" s="1053"/>
      <c r="AH13" s="1053"/>
      <c r="AI13" s="1054"/>
    </row>
    <row r="14" spans="1:41" ht="15" customHeight="1">
      <c r="A14" s="222" t="s">
        <v>424</v>
      </c>
      <c r="B14" s="223"/>
      <c r="C14" s="223"/>
      <c r="D14" s="223"/>
      <c r="E14" s="223"/>
      <c r="F14" s="223"/>
      <c r="G14" s="223"/>
      <c r="H14" s="223"/>
      <c r="I14" s="223"/>
      <c r="J14" s="223"/>
      <c r="K14" s="223"/>
      <c r="L14" s="223"/>
      <c r="M14" s="230"/>
      <c r="N14" s="222" t="s">
        <v>420</v>
      </c>
      <c r="O14" s="223"/>
      <c r="P14" s="223"/>
      <c r="Q14" s="223"/>
      <c r="R14" s="223"/>
      <c r="S14" s="223"/>
      <c r="T14" s="223"/>
      <c r="U14" s="223"/>
      <c r="V14" s="223"/>
      <c r="W14" s="223"/>
      <c r="X14" s="223"/>
      <c r="Y14" s="224"/>
      <c r="Z14" s="224"/>
      <c r="AA14" s="224"/>
      <c r="AB14" s="222" t="s">
        <v>423</v>
      </c>
      <c r="AC14" s="224"/>
      <c r="AD14" s="224"/>
      <c r="AE14" s="224"/>
      <c r="AF14" s="224"/>
      <c r="AG14" s="224"/>
      <c r="AH14" s="224"/>
      <c r="AI14" s="225"/>
    </row>
    <row r="15" spans="1:41" ht="15" customHeight="1">
      <c r="A15" s="222" t="s">
        <v>419</v>
      </c>
      <c r="B15" s="223"/>
      <c r="C15" s="223"/>
      <c r="D15" s="223"/>
      <c r="E15" s="223"/>
      <c r="F15" s="223"/>
      <c r="G15" s="223"/>
      <c r="H15" s="223"/>
      <c r="I15" s="223"/>
      <c r="J15" s="223"/>
      <c r="K15" s="223"/>
      <c r="L15" s="223"/>
      <c r="M15" s="230"/>
      <c r="N15" s="232" t="s">
        <v>421</v>
      </c>
      <c r="O15" s="233"/>
      <c r="P15" s="233"/>
      <c r="Q15" s="233"/>
      <c r="R15" s="233"/>
      <c r="S15" s="233"/>
      <c r="T15" s="233"/>
      <c r="U15" s="233"/>
      <c r="V15" s="233"/>
      <c r="W15" s="233"/>
      <c r="X15" s="233"/>
      <c r="Y15" s="234"/>
      <c r="Z15" s="234"/>
      <c r="AA15" s="235"/>
      <c r="AB15" s="232" t="s">
        <v>423</v>
      </c>
      <c r="AC15" s="234"/>
      <c r="AD15" s="234"/>
      <c r="AE15" s="234"/>
      <c r="AF15" s="234"/>
      <c r="AG15" s="234"/>
      <c r="AH15" s="234"/>
      <c r="AI15" s="235"/>
    </row>
    <row r="16" spans="1:41" ht="15" customHeight="1">
      <c r="A16" s="226"/>
      <c r="B16" s="227"/>
      <c r="C16" s="227"/>
      <c r="D16" s="227"/>
      <c r="E16" s="227"/>
      <c r="F16" s="227"/>
      <c r="G16" s="227"/>
      <c r="H16" s="227"/>
      <c r="I16" s="227"/>
      <c r="J16" s="227"/>
      <c r="K16" s="227"/>
      <c r="L16" s="227"/>
      <c r="M16" s="231"/>
      <c r="N16" s="226" t="s">
        <v>422</v>
      </c>
      <c r="O16" s="227"/>
      <c r="P16" s="227"/>
      <c r="Q16" s="227"/>
      <c r="R16" s="227"/>
      <c r="S16" s="227"/>
      <c r="T16" s="227"/>
      <c r="U16" s="227"/>
      <c r="V16" s="227"/>
      <c r="W16" s="227"/>
      <c r="X16" s="227"/>
      <c r="Y16" s="228"/>
      <c r="Z16" s="228"/>
      <c r="AA16" s="224"/>
      <c r="AB16" s="226" t="s">
        <v>423</v>
      </c>
      <c r="AC16" s="228"/>
      <c r="AD16" s="228"/>
      <c r="AE16" s="228"/>
      <c r="AF16" s="228"/>
      <c r="AG16" s="228"/>
      <c r="AH16" s="228"/>
      <c r="AI16" s="229"/>
    </row>
    <row r="17" spans="1:35" ht="15" customHeight="1">
      <c r="A17" s="240" t="s">
        <v>425</v>
      </c>
      <c r="B17" s="237"/>
      <c r="C17" s="237"/>
      <c r="D17" s="237"/>
      <c r="E17" s="237"/>
      <c r="F17" s="237"/>
      <c r="G17" s="237"/>
      <c r="H17" s="237"/>
      <c r="I17" s="237"/>
      <c r="J17" s="237"/>
      <c r="K17" s="237"/>
      <c r="L17" s="237"/>
      <c r="M17" s="238"/>
      <c r="N17" s="236" t="s">
        <v>427</v>
      </c>
      <c r="O17" s="237"/>
      <c r="P17" s="237"/>
      <c r="Q17" s="237"/>
      <c r="R17" s="237"/>
      <c r="S17" s="237"/>
      <c r="T17" s="237"/>
      <c r="U17" s="237"/>
      <c r="V17" s="237"/>
      <c r="W17" s="237"/>
      <c r="X17" s="237"/>
      <c r="Y17" s="237"/>
      <c r="Z17" s="237"/>
      <c r="AA17" s="238"/>
      <c r="AB17" s="236" t="s">
        <v>134</v>
      </c>
      <c r="AC17" s="237"/>
      <c r="AD17" s="237"/>
      <c r="AE17" s="237"/>
      <c r="AF17" s="237"/>
      <c r="AG17" s="237"/>
      <c r="AH17" s="237"/>
      <c r="AI17" s="238"/>
    </row>
    <row r="18" spans="1:35" ht="15" customHeight="1">
      <c r="A18" s="226" t="s">
        <v>426</v>
      </c>
      <c r="B18" s="228"/>
      <c r="C18" s="228"/>
      <c r="D18" s="228"/>
      <c r="E18" s="228"/>
      <c r="F18" s="228"/>
      <c r="G18" s="228"/>
      <c r="H18" s="228"/>
      <c r="I18" s="228"/>
      <c r="J18" s="228"/>
      <c r="K18" s="228"/>
      <c r="L18" s="228"/>
      <c r="M18" s="229"/>
      <c r="N18" s="239"/>
      <c r="O18" s="228"/>
      <c r="P18" s="228"/>
      <c r="Q18" s="228"/>
      <c r="R18" s="228"/>
      <c r="S18" s="228"/>
      <c r="T18" s="228"/>
      <c r="U18" s="228"/>
      <c r="V18" s="228"/>
      <c r="W18" s="228"/>
      <c r="X18" s="228"/>
      <c r="Y18" s="228"/>
      <c r="Z18" s="228"/>
      <c r="AA18" s="229"/>
      <c r="AB18" s="239"/>
      <c r="AC18" s="228"/>
      <c r="AD18" s="228"/>
      <c r="AE18" s="228"/>
      <c r="AF18" s="228"/>
      <c r="AG18" s="228"/>
      <c r="AH18" s="228"/>
      <c r="AI18" s="229"/>
    </row>
    <row r="19" spans="1:35" ht="15" customHeight="1">
      <c r="A19" s="236" t="s">
        <v>568</v>
      </c>
      <c r="B19" s="237"/>
      <c r="C19" s="237"/>
      <c r="D19" s="237"/>
      <c r="E19" s="237"/>
      <c r="F19" s="237"/>
      <c r="G19" s="237"/>
      <c r="H19" s="237"/>
      <c r="I19" s="237"/>
      <c r="J19" s="237"/>
      <c r="K19" s="237"/>
      <c r="L19" s="237"/>
      <c r="M19" s="238"/>
      <c r="N19" s="221" t="s">
        <v>429</v>
      </c>
      <c r="O19" s="237"/>
      <c r="P19" s="237"/>
      <c r="Q19" s="237"/>
      <c r="R19" s="237"/>
      <c r="S19" s="237"/>
      <c r="T19" s="237"/>
      <c r="U19" s="237"/>
      <c r="V19" s="237"/>
      <c r="W19" s="237"/>
      <c r="X19" s="237"/>
      <c r="Y19" s="237"/>
      <c r="Z19" s="237"/>
      <c r="AA19" s="238"/>
      <c r="AB19" s="221" t="s">
        <v>423</v>
      </c>
      <c r="AC19" s="237"/>
      <c r="AD19" s="237"/>
      <c r="AE19" s="237"/>
      <c r="AF19" s="237"/>
      <c r="AG19" s="237"/>
      <c r="AH19" s="237"/>
      <c r="AI19" s="238"/>
    </row>
    <row r="20" spans="1:35" ht="15" customHeight="1">
      <c r="A20" s="1072" t="s">
        <v>428</v>
      </c>
      <c r="B20" s="1073"/>
      <c r="C20" s="1073"/>
      <c r="D20" s="1073"/>
      <c r="E20" s="1073"/>
      <c r="F20" s="1073"/>
      <c r="G20" s="1073"/>
      <c r="H20" s="1073"/>
      <c r="I20" s="1073"/>
      <c r="J20" s="1073"/>
      <c r="K20" s="1073"/>
      <c r="L20" s="1073"/>
      <c r="M20" s="1074"/>
      <c r="N20" s="241"/>
      <c r="O20" s="224"/>
      <c r="P20" s="224"/>
      <c r="Q20" s="224"/>
      <c r="R20" s="224"/>
      <c r="S20" s="224"/>
      <c r="T20" s="224"/>
      <c r="U20" s="224"/>
      <c r="V20" s="224"/>
      <c r="W20" s="224"/>
      <c r="X20" s="224"/>
      <c r="Y20" s="224"/>
      <c r="Z20" s="224"/>
      <c r="AA20" s="225"/>
      <c r="AB20" s="224"/>
      <c r="AC20" s="224"/>
      <c r="AD20" s="224"/>
      <c r="AE20" s="224"/>
      <c r="AF20" s="224"/>
      <c r="AG20" s="224"/>
      <c r="AH20" s="224"/>
      <c r="AI20" s="225"/>
    </row>
    <row r="21" spans="1:35" ht="15" customHeight="1">
      <c r="A21" s="1075"/>
      <c r="B21" s="1076"/>
      <c r="C21" s="1076"/>
      <c r="D21" s="1076"/>
      <c r="E21" s="1076"/>
      <c r="F21" s="1076"/>
      <c r="G21" s="1076"/>
      <c r="H21" s="1076"/>
      <c r="I21" s="1076"/>
      <c r="J21" s="1076"/>
      <c r="K21" s="1076"/>
      <c r="L21" s="1076"/>
      <c r="M21" s="1077"/>
      <c r="N21" s="239"/>
      <c r="O21" s="228"/>
      <c r="P21" s="228"/>
      <c r="Q21" s="228"/>
      <c r="R21" s="228"/>
      <c r="S21" s="228"/>
      <c r="T21" s="228"/>
      <c r="U21" s="228"/>
      <c r="V21" s="228"/>
      <c r="W21" s="228"/>
      <c r="X21" s="228"/>
      <c r="Y21" s="228"/>
      <c r="Z21" s="228"/>
      <c r="AA21" s="229"/>
      <c r="AB21" s="228"/>
      <c r="AC21" s="228"/>
      <c r="AD21" s="228"/>
      <c r="AE21" s="228"/>
      <c r="AF21" s="228"/>
      <c r="AG21" s="228"/>
      <c r="AH21" s="228"/>
      <c r="AI21" s="229"/>
    </row>
    <row r="22" spans="1:35" ht="15" customHeight="1">
      <c r="A22" s="242" t="s">
        <v>430</v>
      </c>
      <c r="B22" s="243"/>
      <c r="C22" s="243"/>
      <c r="D22" s="243"/>
      <c r="E22" s="243"/>
      <c r="F22" s="243"/>
      <c r="G22" s="243"/>
      <c r="H22" s="243"/>
      <c r="I22" s="243"/>
      <c r="J22" s="243"/>
      <c r="K22" s="243"/>
      <c r="L22" s="243"/>
      <c r="M22" s="244"/>
      <c r="N22" s="245" t="s">
        <v>431</v>
      </c>
      <c r="O22" s="243"/>
      <c r="P22" s="243"/>
      <c r="Q22" s="243"/>
      <c r="R22" s="243"/>
      <c r="S22" s="243"/>
      <c r="T22" s="243"/>
      <c r="U22" s="243"/>
      <c r="V22" s="243"/>
      <c r="W22" s="243"/>
      <c r="X22" s="243"/>
      <c r="Y22" s="243"/>
      <c r="Z22" s="243"/>
      <c r="AA22" s="243"/>
      <c r="AB22" s="245" t="s">
        <v>134</v>
      </c>
      <c r="AC22" s="243"/>
      <c r="AD22" s="243"/>
      <c r="AE22" s="243"/>
      <c r="AF22" s="243"/>
      <c r="AG22" s="243"/>
      <c r="AH22" s="243"/>
      <c r="AI22" s="244"/>
    </row>
    <row r="23" spans="1:35" ht="15" customHeight="1">
      <c r="A23" s="240" t="s">
        <v>432</v>
      </c>
      <c r="B23" s="237"/>
      <c r="C23" s="237"/>
      <c r="D23" s="237"/>
      <c r="E23" s="237"/>
      <c r="F23" s="237"/>
      <c r="G23" s="237"/>
      <c r="H23" s="237"/>
      <c r="I23" s="237"/>
      <c r="J23" s="237"/>
      <c r="K23" s="237"/>
      <c r="L23" s="237"/>
      <c r="M23" s="238"/>
      <c r="N23" s="246" t="s">
        <v>433</v>
      </c>
      <c r="O23" s="237"/>
      <c r="P23" s="237"/>
      <c r="Q23" s="237"/>
      <c r="R23" s="237"/>
      <c r="S23" s="237"/>
      <c r="T23" s="237"/>
      <c r="U23" s="237"/>
      <c r="V23" s="237"/>
      <c r="W23" s="237"/>
      <c r="X23" s="237"/>
      <c r="Y23" s="237"/>
      <c r="Z23" s="237"/>
      <c r="AA23" s="238"/>
      <c r="AB23" s="236" t="s">
        <v>423</v>
      </c>
      <c r="AC23" s="237"/>
      <c r="AD23" s="237"/>
      <c r="AE23" s="237"/>
      <c r="AF23" s="237"/>
      <c r="AG23" s="237"/>
      <c r="AH23" s="237"/>
      <c r="AI23" s="238"/>
    </row>
    <row r="24" spans="1:35" ht="15" customHeight="1">
      <c r="A24" s="239"/>
      <c r="B24" s="228"/>
      <c r="C24" s="228"/>
      <c r="D24" s="228"/>
      <c r="E24" s="228"/>
      <c r="F24" s="228"/>
      <c r="G24" s="228"/>
      <c r="H24" s="228"/>
      <c r="I24" s="228"/>
      <c r="J24" s="228"/>
      <c r="K24" s="228"/>
      <c r="L24" s="228"/>
      <c r="M24" s="229"/>
      <c r="N24" s="226" t="s">
        <v>434</v>
      </c>
      <c r="O24" s="228"/>
      <c r="P24" s="228"/>
      <c r="Q24" s="228"/>
      <c r="R24" s="228"/>
      <c r="S24" s="228"/>
      <c r="T24" s="228"/>
      <c r="U24" s="228"/>
      <c r="V24" s="228"/>
      <c r="W24" s="228"/>
      <c r="X24" s="228"/>
      <c r="Y24" s="228"/>
      <c r="Z24" s="228"/>
      <c r="AA24" s="229"/>
      <c r="AB24" s="239"/>
      <c r="AC24" s="228"/>
      <c r="AD24" s="228"/>
      <c r="AE24" s="228"/>
      <c r="AF24" s="228"/>
      <c r="AG24" s="228"/>
      <c r="AH24" s="228"/>
      <c r="AI24" s="229"/>
    </row>
    <row r="25" spans="1:35" ht="15" customHeight="1">
      <c r="A25" s="242" t="s">
        <v>435</v>
      </c>
      <c r="B25" s="243"/>
      <c r="C25" s="243"/>
      <c r="D25" s="243"/>
      <c r="E25" s="243"/>
      <c r="F25" s="243"/>
      <c r="G25" s="243"/>
      <c r="H25" s="243"/>
      <c r="I25" s="243"/>
      <c r="J25" s="243"/>
      <c r="K25" s="243"/>
      <c r="L25" s="243"/>
      <c r="M25" s="243"/>
      <c r="N25" s="245" t="s">
        <v>433</v>
      </c>
      <c r="O25" s="243"/>
      <c r="P25" s="243"/>
      <c r="Q25" s="243"/>
      <c r="R25" s="243"/>
      <c r="S25" s="243"/>
      <c r="T25" s="243"/>
      <c r="U25" s="243"/>
      <c r="V25" s="243"/>
      <c r="W25" s="243"/>
      <c r="X25" s="243"/>
      <c r="Y25" s="243"/>
      <c r="Z25" s="243"/>
      <c r="AA25" s="244"/>
      <c r="AB25" s="245" t="s">
        <v>423</v>
      </c>
      <c r="AC25" s="243"/>
      <c r="AD25" s="243"/>
      <c r="AE25" s="243"/>
      <c r="AF25" s="243"/>
      <c r="AG25" s="243"/>
      <c r="AH25" s="243"/>
      <c r="AI25" s="244"/>
    </row>
    <row r="26" spans="1:35" ht="15" customHeight="1">
      <c r="A26" s="247" t="s">
        <v>436</v>
      </c>
      <c r="B26" s="228"/>
      <c r="C26" s="228"/>
      <c r="D26" s="228"/>
      <c r="E26" s="228"/>
      <c r="F26" s="228"/>
      <c r="G26" s="228"/>
      <c r="H26" s="228"/>
      <c r="I26" s="228"/>
      <c r="J26" s="228"/>
      <c r="K26" s="228"/>
      <c r="L26" s="228"/>
      <c r="M26" s="228"/>
      <c r="N26" s="226" t="s">
        <v>437</v>
      </c>
      <c r="O26" s="228"/>
      <c r="P26" s="228"/>
      <c r="Q26" s="228"/>
      <c r="R26" s="228"/>
      <c r="S26" s="228"/>
      <c r="T26" s="228"/>
      <c r="U26" s="228"/>
      <c r="V26" s="228"/>
      <c r="W26" s="228"/>
      <c r="X26" s="228"/>
      <c r="Y26" s="228"/>
      <c r="Z26" s="228"/>
      <c r="AA26" s="229"/>
      <c r="AB26" s="226" t="s">
        <v>423</v>
      </c>
      <c r="AC26" s="228"/>
      <c r="AD26" s="228"/>
      <c r="AE26" s="228"/>
      <c r="AF26" s="228"/>
      <c r="AG26" s="228"/>
      <c r="AH26" s="228"/>
      <c r="AI26" s="229"/>
    </row>
    <row r="27" spans="1:35" ht="15" customHeight="1">
      <c r="A27" s="264" t="s">
        <v>438</v>
      </c>
      <c r="B27" s="1070" t="s">
        <v>439</v>
      </c>
      <c r="C27" s="1070"/>
      <c r="D27" s="1070"/>
      <c r="E27" s="1070"/>
      <c r="F27" s="1070"/>
      <c r="G27" s="1070"/>
      <c r="H27" s="1070"/>
      <c r="I27" s="1070"/>
      <c r="J27" s="1070"/>
      <c r="K27" s="1070"/>
      <c r="L27" s="1070"/>
      <c r="M27" s="1070"/>
      <c r="N27" s="1070"/>
      <c r="O27" s="1070"/>
      <c r="P27" s="1070"/>
      <c r="Q27" s="1070"/>
      <c r="R27" s="1070"/>
      <c r="S27" s="1070"/>
      <c r="T27" s="1070"/>
      <c r="U27" s="1070"/>
      <c r="V27" s="1070"/>
      <c r="W27" s="1070"/>
      <c r="X27" s="1070"/>
      <c r="Y27" s="1070"/>
      <c r="Z27" s="1070"/>
      <c r="AA27" s="1070"/>
      <c r="AB27" s="1070"/>
      <c r="AC27" s="1070"/>
      <c r="AD27" s="1070"/>
      <c r="AE27" s="1070"/>
      <c r="AF27" s="1070"/>
      <c r="AG27" s="1070"/>
      <c r="AH27" s="1070"/>
      <c r="AI27" s="1070"/>
    </row>
    <row r="28" spans="1:35" ht="12" customHeight="1">
      <c r="A28" s="1043" t="s">
        <v>440</v>
      </c>
      <c r="B28" s="1043"/>
      <c r="C28" s="1043"/>
      <c r="D28" s="1043"/>
      <c r="E28" s="1043"/>
      <c r="F28" s="1043"/>
      <c r="G28" s="1043"/>
      <c r="H28" s="1043"/>
      <c r="I28" s="1043"/>
      <c r="J28" s="1043"/>
      <c r="K28" s="1043"/>
      <c r="L28" s="1043"/>
      <c r="M28" s="1043"/>
      <c r="N28" s="1043"/>
      <c r="O28" s="1043"/>
      <c r="P28" s="1043"/>
      <c r="Q28" s="1043"/>
      <c r="R28" s="1043"/>
      <c r="S28" s="1043"/>
      <c r="T28" s="1043"/>
      <c r="U28" s="1043"/>
      <c r="V28" s="1043"/>
      <c r="W28" s="1043"/>
      <c r="X28" s="1043"/>
      <c r="Y28" s="1043"/>
      <c r="Z28" s="1043"/>
      <c r="AA28" s="1043"/>
      <c r="AB28" s="1043"/>
      <c r="AC28" s="1043"/>
      <c r="AD28" s="1043"/>
      <c r="AE28" s="1043"/>
      <c r="AF28" s="1043"/>
      <c r="AG28" s="1043"/>
      <c r="AH28" s="1043"/>
      <c r="AI28" s="1043"/>
    </row>
    <row r="29" spans="1:35" ht="12" customHeight="1">
      <c r="A29" s="1043"/>
      <c r="B29" s="1043"/>
      <c r="C29" s="1043"/>
      <c r="D29" s="1043"/>
      <c r="E29" s="1043"/>
      <c r="F29" s="1043"/>
      <c r="G29" s="1043"/>
      <c r="H29" s="1043"/>
      <c r="I29" s="1043"/>
      <c r="J29" s="1043"/>
      <c r="K29" s="1043"/>
      <c r="L29" s="1043"/>
      <c r="M29" s="1043"/>
      <c r="N29" s="1043"/>
      <c r="O29" s="1043"/>
      <c r="P29" s="1043"/>
      <c r="Q29" s="1043"/>
      <c r="R29" s="1043"/>
      <c r="S29" s="1043"/>
      <c r="T29" s="1043"/>
      <c r="U29" s="1043"/>
      <c r="V29" s="1043"/>
      <c r="W29" s="1043"/>
      <c r="X29" s="1043"/>
      <c r="Y29" s="1043"/>
      <c r="Z29" s="1043"/>
      <c r="AA29" s="1043"/>
      <c r="AB29" s="1043"/>
      <c r="AC29" s="1043"/>
      <c r="AD29" s="1043"/>
      <c r="AE29" s="1043"/>
      <c r="AF29" s="1043"/>
      <c r="AG29" s="1043"/>
      <c r="AH29" s="1043"/>
      <c r="AI29" s="1043"/>
    </row>
    <row r="30" spans="1:35" ht="15" customHeight="1">
      <c r="A30" s="248"/>
      <c r="B30" s="1067" t="s">
        <v>441</v>
      </c>
      <c r="C30" s="1067"/>
      <c r="D30" s="1067"/>
      <c r="E30" s="1067"/>
      <c r="F30" s="1067"/>
      <c r="G30" s="1067"/>
      <c r="H30" s="1067" t="s">
        <v>442</v>
      </c>
      <c r="I30" s="1067"/>
      <c r="J30" s="1067"/>
      <c r="K30" s="1067"/>
      <c r="L30" s="1067"/>
      <c r="M30" s="1067"/>
      <c r="N30" s="1067"/>
      <c r="O30" s="1067"/>
      <c r="P30" s="1067"/>
      <c r="Q30" s="1067"/>
      <c r="R30" s="1067"/>
      <c r="S30" s="1067"/>
      <c r="T30" s="1052" t="s">
        <v>443</v>
      </c>
      <c r="U30" s="1053"/>
      <c r="V30" s="1053"/>
      <c r="W30" s="1054"/>
      <c r="X30" s="1052" t="s">
        <v>444</v>
      </c>
      <c r="Y30" s="1053"/>
      <c r="Z30" s="1053"/>
      <c r="AA30" s="1053"/>
      <c r="AB30" s="1053"/>
      <c r="AC30" s="1053"/>
      <c r="AD30" s="1053"/>
      <c r="AE30" s="1053"/>
      <c r="AF30" s="1053"/>
      <c r="AG30" s="1053"/>
      <c r="AH30" s="1053"/>
      <c r="AI30" s="1054"/>
    </row>
    <row r="31" spans="1:35" ht="15" customHeight="1">
      <c r="A31" s="251" t="s">
        <v>451</v>
      </c>
      <c r="B31" s="1058" t="s">
        <v>450</v>
      </c>
      <c r="C31" s="1059"/>
      <c r="D31" s="1059"/>
      <c r="E31" s="1059"/>
      <c r="F31" s="1059"/>
      <c r="G31" s="1060"/>
      <c r="H31" s="236" t="s">
        <v>445</v>
      </c>
      <c r="I31" s="237"/>
      <c r="J31" s="237"/>
      <c r="K31" s="237"/>
      <c r="L31" s="237"/>
      <c r="M31" s="237"/>
      <c r="N31" s="237"/>
      <c r="O31" s="237"/>
      <c r="P31" s="237"/>
      <c r="Q31" s="237"/>
      <c r="R31" s="237"/>
      <c r="S31" s="238"/>
      <c r="T31" s="236" t="s">
        <v>446</v>
      </c>
      <c r="U31" s="237"/>
      <c r="V31" s="237"/>
      <c r="W31" s="237"/>
      <c r="X31" s="236" t="s">
        <v>447</v>
      </c>
      <c r="Y31" s="237"/>
      <c r="Z31" s="237"/>
      <c r="AA31" s="237"/>
      <c r="AB31" s="237"/>
      <c r="AC31" s="237"/>
      <c r="AD31" s="237"/>
      <c r="AE31" s="237"/>
      <c r="AF31" s="237"/>
      <c r="AG31" s="237"/>
      <c r="AH31" s="237"/>
      <c r="AI31" s="238"/>
    </row>
    <row r="32" spans="1:35" ht="15" customHeight="1">
      <c r="A32" s="252"/>
      <c r="B32" s="1064"/>
      <c r="C32" s="1065"/>
      <c r="D32" s="1065"/>
      <c r="E32" s="1065"/>
      <c r="F32" s="1065"/>
      <c r="G32" s="1066"/>
      <c r="H32" s="241"/>
      <c r="I32" s="224"/>
      <c r="J32" s="224"/>
      <c r="K32" s="224"/>
      <c r="L32" s="224"/>
      <c r="M32" s="224"/>
      <c r="N32" s="224"/>
      <c r="O32" s="224"/>
      <c r="P32" s="224"/>
      <c r="Q32" s="224"/>
      <c r="R32" s="224"/>
      <c r="S32" s="225"/>
      <c r="T32" s="241"/>
      <c r="U32" s="224"/>
      <c r="V32" s="224"/>
      <c r="W32" s="224"/>
      <c r="X32" s="222" t="s">
        <v>448</v>
      </c>
      <c r="Y32" s="224"/>
      <c r="Z32" s="224"/>
      <c r="AA32" s="224"/>
      <c r="AB32" s="224"/>
      <c r="AC32" s="224"/>
      <c r="AD32" s="224"/>
      <c r="AE32" s="224"/>
      <c r="AF32" s="224"/>
      <c r="AG32" s="224"/>
      <c r="AH32" s="224"/>
      <c r="AI32" s="225"/>
    </row>
    <row r="33" spans="1:41" ht="15" customHeight="1">
      <c r="A33" s="252"/>
      <c r="B33" s="1064"/>
      <c r="C33" s="1065"/>
      <c r="D33" s="1065"/>
      <c r="E33" s="1065"/>
      <c r="F33" s="1065"/>
      <c r="G33" s="1066"/>
      <c r="H33" s="241"/>
      <c r="I33" s="224"/>
      <c r="J33" s="224"/>
      <c r="K33" s="224"/>
      <c r="L33" s="224"/>
      <c r="M33" s="224"/>
      <c r="N33" s="224"/>
      <c r="O33" s="224"/>
      <c r="P33" s="224"/>
      <c r="Q33" s="224"/>
      <c r="R33" s="224"/>
      <c r="S33" s="225"/>
      <c r="T33" s="241"/>
      <c r="U33" s="224"/>
      <c r="V33" s="224"/>
      <c r="W33" s="224"/>
      <c r="X33" s="241"/>
      <c r="Y33" s="224"/>
      <c r="Z33" s="224"/>
      <c r="AA33" s="224"/>
      <c r="AB33" s="224"/>
      <c r="AC33" s="224"/>
      <c r="AD33" s="224"/>
      <c r="AE33" s="224"/>
      <c r="AF33" s="224"/>
      <c r="AG33" s="224"/>
      <c r="AH33" s="224"/>
      <c r="AI33" s="225"/>
    </row>
    <row r="34" spans="1:41" ht="15" customHeight="1">
      <c r="A34" s="252"/>
      <c r="B34" s="232" t="s">
        <v>452</v>
      </c>
      <c r="C34" s="234"/>
      <c r="D34" s="234"/>
      <c r="E34" s="234"/>
      <c r="F34" s="234"/>
      <c r="G34" s="234"/>
      <c r="H34" s="232" t="s">
        <v>453</v>
      </c>
      <c r="I34" s="234"/>
      <c r="J34" s="234"/>
      <c r="K34" s="234"/>
      <c r="L34" s="234"/>
      <c r="M34" s="234"/>
      <c r="N34" s="234"/>
      <c r="O34" s="234"/>
      <c r="P34" s="234"/>
      <c r="Q34" s="234"/>
      <c r="R34" s="234"/>
      <c r="S34" s="235"/>
      <c r="T34" s="232" t="s">
        <v>446</v>
      </c>
      <c r="U34" s="234"/>
      <c r="V34" s="234"/>
      <c r="W34" s="234"/>
      <c r="X34" s="232" t="s">
        <v>454</v>
      </c>
      <c r="Y34" s="234"/>
      <c r="Z34" s="234"/>
      <c r="AA34" s="234"/>
      <c r="AB34" s="234"/>
      <c r="AC34" s="234"/>
      <c r="AD34" s="234"/>
      <c r="AE34" s="234"/>
      <c r="AF34" s="234"/>
      <c r="AG34" s="234"/>
      <c r="AH34" s="234"/>
      <c r="AI34" s="235"/>
    </row>
    <row r="35" spans="1:41" ht="15" customHeight="1">
      <c r="A35" s="252"/>
      <c r="B35" s="1055" t="s">
        <v>459</v>
      </c>
      <c r="C35" s="1056"/>
      <c r="D35" s="1056"/>
      <c r="E35" s="1056"/>
      <c r="F35" s="1056"/>
      <c r="G35" s="1056"/>
      <c r="H35" s="250" t="s">
        <v>455</v>
      </c>
      <c r="I35" s="224"/>
      <c r="J35" s="224"/>
      <c r="K35" s="224"/>
      <c r="L35" s="224"/>
      <c r="M35" s="224"/>
      <c r="N35" s="224"/>
      <c r="O35" s="224"/>
      <c r="P35" s="224"/>
      <c r="Q35" s="224"/>
      <c r="R35" s="224"/>
      <c r="S35" s="225"/>
      <c r="T35" s="250" t="s">
        <v>456</v>
      </c>
      <c r="U35" s="224"/>
      <c r="V35" s="224"/>
      <c r="W35" s="224"/>
      <c r="X35" s="1055" t="s">
        <v>458</v>
      </c>
      <c r="Y35" s="1056"/>
      <c r="Z35" s="1056"/>
      <c r="AA35" s="1056"/>
      <c r="AB35" s="1056"/>
      <c r="AC35" s="1056"/>
      <c r="AD35" s="1056"/>
      <c r="AE35" s="1056"/>
      <c r="AF35" s="1056"/>
      <c r="AG35" s="1056"/>
      <c r="AH35" s="1056"/>
      <c r="AI35" s="1057"/>
    </row>
    <row r="36" spans="1:41" ht="15" customHeight="1">
      <c r="A36" s="252"/>
      <c r="B36" s="1055"/>
      <c r="C36" s="1056"/>
      <c r="D36" s="1056"/>
      <c r="E36" s="1056"/>
      <c r="F36" s="1056"/>
      <c r="G36" s="1056"/>
      <c r="H36" s="241"/>
      <c r="I36" s="224"/>
      <c r="J36" s="224"/>
      <c r="K36" s="224"/>
      <c r="L36" s="224"/>
      <c r="M36" s="224"/>
      <c r="N36" s="224"/>
      <c r="O36" s="224"/>
      <c r="P36" s="224"/>
      <c r="Q36" s="224"/>
      <c r="R36" s="224"/>
      <c r="S36" s="225"/>
      <c r="T36" s="222" t="s">
        <v>457</v>
      </c>
      <c r="U36" s="224"/>
      <c r="V36" s="224"/>
      <c r="W36" s="224"/>
      <c r="X36" s="1055"/>
      <c r="Y36" s="1056"/>
      <c r="Z36" s="1056"/>
      <c r="AA36" s="1056"/>
      <c r="AB36" s="1056"/>
      <c r="AC36" s="1056"/>
      <c r="AD36" s="1056"/>
      <c r="AE36" s="1056"/>
      <c r="AF36" s="1056"/>
      <c r="AG36" s="1056"/>
      <c r="AH36" s="1056"/>
      <c r="AI36" s="1057"/>
    </row>
    <row r="37" spans="1:41" ht="15" customHeight="1">
      <c r="A37" s="253"/>
      <c r="B37" s="1049"/>
      <c r="C37" s="1050"/>
      <c r="D37" s="1050"/>
      <c r="E37" s="1050"/>
      <c r="F37" s="1050"/>
      <c r="G37" s="1050"/>
      <c r="H37" s="239"/>
      <c r="I37" s="228"/>
      <c r="J37" s="228"/>
      <c r="K37" s="228"/>
      <c r="L37" s="228"/>
      <c r="M37" s="228"/>
      <c r="N37" s="228"/>
      <c r="O37" s="228"/>
      <c r="P37" s="228"/>
      <c r="Q37" s="228"/>
      <c r="R37" s="228"/>
      <c r="S37" s="229"/>
      <c r="T37" s="239"/>
      <c r="U37" s="228"/>
      <c r="V37" s="228"/>
      <c r="W37" s="228"/>
      <c r="X37" s="1049"/>
      <c r="Y37" s="1050"/>
      <c r="Z37" s="1050"/>
      <c r="AA37" s="1050"/>
      <c r="AB37" s="1050"/>
      <c r="AC37" s="1050"/>
      <c r="AD37" s="1050"/>
      <c r="AE37" s="1050"/>
      <c r="AF37" s="1050"/>
      <c r="AG37" s="1050"/>
      <c r="AH37" s="1050"/>
      <c r="AI37" s="1051"/>
    </row>
    <row r="38" spans="1:41" ht="15" customHeight="1">
      <c r="A38" s="254" t="s">
        <v>460</v>
      </c>
      <c r="B38" s="256" t="s">
        <v>461</v>
      </c>
      <c r="C38" s="243"/>
      <c r="D38" s="243"/>
      <c r="E38" s="243"/>
      <c r="F38" s="243"/>
      <c r="G38" s="244"/>
      <c r="H38" s="255" t="s">
        <v>445</v>
      </c>
      <c r="I38" s="243"/>
      <c r="J38" s="243"/>
      <c r="K38" s="243"/>
      <c r="L38" s="243"/>
      <c r="M38" s="243"/>
      <c r="N38" s="243"/>
      <c r="O38" s="243"/>
      <c r="P38" s="243"/>
      <c r="Q38" s="243"/>
      <c r="R38" s="243"/>
      <c r="S38" s="243"/>
      <c r="T38" s="256" t="s">
        <v>446</v>
      </c>
      <c r="U38" s="243"/>
      <c r="V38" s="243"/>
      <c r="W38" s="243"/>
      <c r="X38" s="256" t="s">
        <v>462</v>
      </c>
      <c r="Y38" s="243"/>
      <c r="Z38" s="243"/>
      <c r="AA38" s="243"/>
      <c r="AB38" s="243"/>
      <c r="AC38" s="243"/>
      <c r="AD38" s="243"/>
      <c r="AE38" s="243"/>
      <c r="AF38" s="243"/>
      <c r="AG38" s="243"/>
      <c r="AH38" s="243"/>
      <c r="AI38" s="244"/>
    </row>
    <row r="39" spans="1:41" ht="15" customHeight="1">
      <c r="A39" s="257" t="s">
        <v>463</v>
      </c>
      <c r="B39" s="258" t="s">
        <v>464</v>
      </c>
      <c r="C39" s="237"/>
      <c r="D39" s="237"/>
      <c r="E39" s="237"/>
      <c r="F39" s="237"/>
      <c r="G39" s="238"/>
      <c r="H39" s="1047" t="s">
        <v>466</v>
      </c>
      <c r="I39" s="1047"/>
      <c r="J39" s="1047"/>
      <c r="K39" s="1047"/>
      <c r="L39" s="1047"/>
      <c r="M39" s="1047"/>
      <c r="N39" s="1047"/>
      <c r="O39" s="1047"/>
      <c r="P39" s="1047"/>
      <c r="Q39" s="1047"/>
      <c r="R39" s="1047"/>
      <c r="S39" s="1047"/>
      <c r="T39" s="236" t="s">
        <v>446</v>
      </c>
      <c r="U39" s="237"/>
      <c r="V39" s="237"/>
      <c r="W39" s="237"/>
      <c r="X39" s="222" t="s">
        <v>467</v>
      </c>
      <c r="Y39" s="224"/>
      <c r="Z39" s="224"/>
      <c r="AA39" s="224"/>
      <c r="AB39" s="224"/>
      <c r="AC39" s="224"/>
      <c r="AD39" s="224"/>
      <c r="AE39" s="224"/>
      <c r="AF39" s="224"/>
      <c r="AG39" s="224"/>
      <c r="AH39" s="224"/>
      <c r="AI39" s="225"/>
    </row>
    <row r="40" spans="1:41" ht="15" customHeight="1">
      <c r="A40" s="241"/>
      <c r="B40" s="222" t="s">
        <v>465</v>
      </c>
      <c r="C40" s="224"/>
      <c r="D40" s="224"/>
      <c r="E40" s="224"/>
      <c r="F40" s="224"/>
      <c r="G40" s="225"/>
      <c r="H40" s="1056"/>
      <c r="I40" s="1056"/>
      <c r="J40" s="1056"/>
      <c r="K40" s="1056"/>
      <c r="L40" s="1056"/>
      <c r="M40" s="1056"/>
      <c r="N40" s="1056"/>
      <c r="O40" s="1056"/>
      <c r="P40" s="1056"/>
      <c r="Q40" s="1056"/>
      <c r="R40" s="1056"/>
      <c r="S40" s="1056"/>
      <c r="T40" s="241"/>
      <c r="U40" s="224"/>
      <c r="V40" s="224"/>
      <c r="W40" s="224"/>
      <c r="X40" s="222" t="s">
        <v>468</v>
      </c>
      <c r="Y40" s="224"/>
      <c r="Z40" s="224"/>
      <c r="AA40" s="224"/>
      <c r="AB40" s="224"/>
      <c r="AC40" s="224"/>
      <c r="AD40" s="224"/>
      <c r="AE40" s="224"/>
      <c r="AF40" s="224"/>
      <c r="AG40" s="224"/>
      <c r="AH40" s="224"/>
      <c r="AI40" s="225"/>
    </row>
    <row r="41" spans="1:41" ht="15" customHeight="1">
      <c r="A41" s="239"/>
      <c r="B41" s="239"/>
      <c r="C41" s="228"/>
      <c r="D41" s="228"/>
      <c r="E41" s="228"/>
      <c r="F41" s="228"/>
      <c r="G41" s="229"/>
      <c r="H41" s="1050"/>
      <c r="I41" s="1050"/>
      <c r="J41" s="1050"/>
      <c r="K41" s="1050"/>
      <c r="L41" s="1050"/>
      <c r="M41" s="1050"/>
      <c r="N41" s="1050"/>
      <c r="O41" s="1050"/>
      <c r="P41" s="1050"/>
      <c r="Q41" s="1050"/>
      <c r="R41" s="1050"/>
      <c r="S41" s="1050"/>
      <c r="T41" s="239"/>
      <c r="U41" s="228"/>
      <c r="V41" s="228"/>
      <c r="W41" s="228"/>
      <c r="X41" s="241"/>
      <c r="Y41" s="224"/>
      <c r="Z41" s="224"/>
      <c r="AA41" s="224"/>
      <c r="AB41" s="224"/>
      <c r="AC41" s="224"/>
      <c r="AD41" s="224"/>
      <c r="AE41" s="224"/>
      <c r="AF41" s="224"/>
      <c r="AG41" s="224"/>
      <c r="AH41" s="224"/>
      <c r="AI41" s="225"/>
    </row>
    <row r="42" spans="1:41" ht="15" customHeight="1">
      <c r="A42" s="259" t="s">
        <v>469</v>
      </c>
      <c r="B42" s="258" t="s">
        <v>461</v>
      </c>
      <c r="C42" s="237"/>
      <c r="D42" s="237"/>
      <c r="E42" s="237"/>
      <c r="F42" s="237"/>
      <c r="G42" s="237"/>
      <c r="H42" s="1058" t="s">
        <v>470</v>
      </c>
      <c r="I42" s="1059"/>
      <c r="J42" s="1059"/>
      <c r="K42" s="1059"/>
      <c r="L42" s="1059"/>
      <c r="M42" s="1059"/>
      <c r="N42" s="1059"/>
      <c r="O42" s="1059"/>
      <c r="P42" s="1059"/>
      <c r="Q42" s="1059"/>
      <c r="R42" s="1059"/>
      <c r="S42" s="1060"/>
      <c r="T42" s="249" t="s">
        <v>446</v>
      </c>
      <c r="U42" s="237"/>
      <c r="V42" s="237"/>
      <c r="W42" s="237"/>
      <c r="X42" s="236" t="s">
        <v>471</v>
      </c>
      <c r="Y42" s="237"/>
      <c r="Z42" s="237"/>
      <c r="AA42" s="237"/>
      <c r="AB42" s="237"/>
      <c r="AC42" s="237"/>
      <c r="AD42" s="237"/>
      <c r="AE42" s="237"/>
      <c r="AF42" s="237"/>
      <c r="AG42" s="237"/>
      <c r="AH42" s="237"/>
      <c r="AI42" s="238"/>
    </row>
    <row r="43" spans="1:41" ht="15" customHeight="1">
      <c r="A43" s="253"/>
      <c r="B43" s="239"/>
      <c r="C43" s="228"/>
      <c r="D43" s="228"/>
      <c r="E43" s="228"/>
      <c r="F43" s="228"/>
      <c r="G43" s="228"/>
      <c r="H43" s="1061"/>
      <c r="I43" s="1062"/>
      <c r="J43" s="1062"/>
      <c r="K43" s="1062"/>
      <c r="L43" s="1062"/>
      <c r="M43" s="1062"/>
      <c r="N43" s="1062"/>
      <c r="O43" s="1062"/>
      <c r="P43" s="1062"/>
      <c r="Q43" s="1062"/>
      <c r="R43" s="1062"/>
      <c r="S43" s="1063"/>
      <c r="T43" s="228"/>
      <c r="U43" s="228"/>
      <c r="V43" s="228"/>
      <c r="W43" s="228"/>
      <c r="X43" s="239"/>
      <c r="Y43" s="228"/>
      <c r="Z43" s="228"/>
      <c r="AA43" s="228"/>
      <c r="AB43" s="228"/>
      <c r="AC43" s="228"/>
      <c r="AD43" s="228"/>
      <c r="AE43" s="228"/>
      <c r="AF43" s="228"/>
      <c r="AG43" s="228"/>
      <c r="AH43" s="228"/>
      <c r="AI43" s="229"/>
    </row>
    <row r="44" spans="1:41" ht="15" customHeight="1">
      <c r="A44" s="260" t="s">
        <v>472</v>
      </c>
      <c r="B44" s="1046" t="s">
        <v>473</v>
      </c>
      <c r="C44" s="1047"/>
      <c r="D44" s="1047"/>
      <c r="E44" s="1047"/>
      <c r="F44" s="1047"/>
      <c r="G44" s="1048"/>
      <c r="H44" s="258" t="s">
        <v>437</v>
      </c>
      <c r="I44" s="237"/>
      <c r="J44" s="237"/>
      <c r="K44" s="237"/>
      <c r="L44" s="237"/>
      <c r="M44" s="237"/>
      <c r="N44" s="237"/>
      <c r="O44" s="237"/>
      <c r="P44" s="237"/>
      <c r="Q44" s="237"/>
      <c r="R44" s="237"/>
      <c r="S44" s="237"/>
      <c r="T44" s="258" t="s">
        <v>456</v>
      </c>
      <c r="U44" s="237"/>
      <c r="V44" s="237"/>
      <c r="W44" s="237"/>
      <c r="X44" s="1055" t="s">
        <v>474</v>
      </c>
      <c r="Y44" s="1056"/>
      <c r="Z44" s="1056"/>
      <c r="AA44" s="1056"/>
      <c r="AB44" s="1056"/>
      <c r="AC44" s="1056"/>
      <c r="AD44" s="1056"/>
      <c r="AE44" s="1056"/>
      <c r="AF44" s="1056"/>
      <c r="AG44" s="1056"/>
      <c r="AH44" s="1056"/>
      <c r="AI44" s="1057"/>
    </row>
    <row r="45" spans="1:41" ht="15" customHeight="1">
      <c r="A45" s="239"/>
      <c r="B45" s="1049"/>
      <c r="C45" s="1050"/>
      <c r="D45" s="1050"/>
      <c r="E45" s="1050"/>
      <c r="F45" s="1050"/>
      <c r="G45" s="1051"/>
      <c r="H45" s="239"/>
      <c r="I45" s="228"/>
      <c r="J45" s="228"/>
      <c r="K45" s="228"/>
      <c r="L45" s="228"/>
      <c r="M45" s="228"/>
      <c r="N45" s="228"/>
      <c r="O45" s="228"/>
      <c r="P45" s="228"/>
      <c r="Q45" s="228"/>
      <c r="R45" s="228"/>
      <c r="S45" s="228"/>
      <c r="T45" s="226" t="s">
        <v>457</v>
      </c>
      <c r="U45" s="228"/>
      <c r="V45" s="228"/>
      <c r="W45" s="228"/>
      <c r="X45" s="1049"/>
      <c r="Y45" s="1050"/>
      <c r="Z45" s="1050"/>
      <c r="AA45" s="1050"/>
      <c r="AB45" s="1050"/>
      <c r="AC45" s="1050"/>
      <c r="AD45" s="1050"/>
      <c r="AE45" s="1050"/>
      <c r="AF45" s="1050"/>
      <c r="AG45" s="1050"/>
      <c r="AH45" s="1050"/>
      <c r="AI45" s="1051"/>
    </row>
    <row r="46" spans="1:41" ht="15" customHeight="1">
      <c r="A46" s="265" t="s">
        <v>475</v>
      </c>
      <c r="B46" s="262" t="s">
        <v>476</v>
      </c>
    </row>
    <row r="47" spans="1:41" ht="15" customHeight="1">
      <c r="B47" s="221" t="s">
        <v>569</v>
      </c>
      <c r="AO47" s="332"/>
    </row>
    <row r="48" spans="1:41" ht="15" customHeight="1">
      <c r="A48" s="265" t="s">
        <v>478</v>
      </c>
      <c r="B48" s="263" t="s">
        <v>477</v>
      </c>
    </row>
    <row r="49" spans="1:35" ht="12" customHeight="1">
      <c r="B49" s="1043" t="s">
        <v>486</v>
      </c>
      <c r="C49" s="1043"/>
      <c r="D49" s="1043"/>
      <c r="E49" s="1043"/>
      <c r="F49" s="1043"/>
      <c r="G49" s="1043"/>
      <c r="H49" s="1043"/>
      <c r="I49" s="1043"/>
      <c r="J49" s="1043"/>
      <c r="K49" s="1043"/>
      <c r="L49" s="1043"/>
      <c r="M49" s="1043"/>
      <c r="N49" s="1043"/>
      <c r="O49" s="1043"/>
      <c r="P49" s="1043"/>
      <c r="Q49" s="1043"/>
      <c r="R49" s="1043"/>
      <c r="S49" s="1043"/>
      <c r="T49" s="1043"/>
      <c r="U49" s="1043"/>
      <c r="V49" s="1043"/>
      <c r="W49" s="1043"/>
      <c r="X49" s="1043"/>
      <c r="Y49" s="1043"/>
      <c r="Z49" s="1043"/>
      <c r="AA49" s="1043"/>
      <c r="AB49" s="1043"/>
      <c r="AC49" s="1043"/>
      <c r="AD49" s="1043"/>
      <c r="AE49" s="1043"/>
      <c r="AF49" s="1043"/>
      <c r="AG49" s="1043"/>
      <c r="AH49" s="1043"/>
      <c r="AI49" s="1043"/>
    </row>
    <row r="50" spans="1:35" ht="12" customHeight="1">
      <c r="B50" s="1043"/>
      <c r="C50" s="1043"/>
      <c r="D50" s="1043"/>
      <c r="E50" s="1043"/>
      <c r="F50" s="1043"/>
      <c r="G50" s="1043"/>
      <c r="H50" s="1043"/>
      <c r="I50" s="1043"/>
      <c r="J50" s="1043"/>
      <c r="K50" s="1043"/>
      <c r="L50" s="1043"/>
      <c r="M50" s="1043"/>
      <c r="N50" s="1043"/>
      <c r="O50" s="1043"/>
      <c r="P50" s="1043"/>
      <c r="Q50" s="1043"/>
      <c r="R50" s="1043"/>
      <c r="S50" s="1043"/>
      <c r="T50" s="1043"/>
      <c r="U50" s="1043"/>
      <c r="V50" s="1043"/>
      <c r="W50" s="1043"/>
      <c r="X50" s="1043"/>
      <c r="Y50" s="1043"/>
      <c r="Z50" s="1043"/>
      <c r="AA50" s="1043"/>
      <c r="AB50" s="1043"/>
      <c r="AC50" s="1043"/>
      <c r="AD50" s="1043"/>
      <c r="AE50" s="1043"/>
      <c r="AF50" s="1043"/>
      <c r="AG50" s="1043"/>
      <c r="AH50" s="1043"/>
      <c r="AI50" s="1043"/>
    </row>
    <row r="51" spans="1:35" ht="12" customHeight="1">
      <c r="B51" s="1043"/>
      <c r="C51" s="1043"/>
      <c r="D51" s="1043"/>
      <c r="E51" s="1043"/>
      <c r="F51" s="1043"/>
      <c r="G51" s="1043"/>
      <c r="H51" s="1043"/>
      <c r="I51" s="1043"/>
      <c r="J51" s="1043"/>
      <c r="K51" s="1043"/>
      <c r="L51" s="1043"/>
      <c r="M51" s="1043"/>
      <c r="N51" s="1043"/>
      <c r="O51" s="1043"/>
      <c r="P51" s="1043"/>
      <c r="Q51" s="1043"/>
      <c r="R51" s="1043"/>
      <c r="S51" s="1043"/>
      <c r="T51" s="1043"/>
      <c r="U51" s="1043"/>
      <c r="V51" s="1043"/>
      <c r="W51" s="1043"/>
      <c r="X51" s="1043"/>
      <c r="Y51" s="1043"/>
      <c r="Z51" s="1043"/>
      <c r="AA51" s="1043"/>
      <c r="AB51" s="1043"/>
      <c r="AC51" s="1043"/>
      <c r="AD51" s="1043"/>
      <c r="AE51" s="1043"/>
      <c r="AF51" s="1043"/>
      <c r="AG51" s="1043"/>
      <c r="AH51" s="1043"/>
      <c r="AI51" s="1043"/>
    </row>
    <row r="52" spans="1:35" ht="15" customHeight="1">
      <c r="A52" s="261" t="s">
        <v>480</v>
      </c>
      <c r="B52" s="263" t="s">
        <v>479</v>
      </c>
    </row>
    <row r="53" spans="1:35" ht="12" customHeight="1">
      <c r="B53" s="1043" t="s">
        <v>481</v>
      </c>
      <c r="C53" s="1043"/>
      <c r="D53" s="1043"/>
      <c r="E53" s="1043"/>
      <c r="F53" s="1043"/>
      <c r="G53" s="1043"/>
      <c r="H53" s="1043"/>
      <c r="I53" s="1043"/>
      <c r="J53" s="1043"/>
      <c r="K53" s="1043"/>
      <c r="L53" s="1043"/>
      <c r="M53" s="1043"/>
      <c r="N53" s="1043"/>
      <c r="O53" s="1043"/>
      <c r="P53" s="1043"/>
      <c r="Q53" s="1043"/>
      <c r="R53" s="1043"/>
      <c r="S53" s="1043"/>
      <c r="T53" s="1043"/>
      <c r="U53" s="1043"/>
      <c r="V53" s="1043"/>
      <c r="W53" s="1043"/>
      <c r="X53" s="1043"/>
      <c r="Y53" s="1043"/>
      <c r="Z53" s="1043"/>
      <c r="AA53" s="1043"/>
      <c r="AB53" s="1043"/>
      <c r="AC53" s="1043"/>
      <c r="AD53" s="1043"/>
      <c r="AE53" s="1043"/>
      <c r="AF53" s="1043"/>
      <c r="AG53" s="1043"/>
      <c r="AH53" s="1043"/>
      <c r="AI53" s="1043"/>
    </row>
    <row r="54" spans="1:35" ht="12" customHeight="1">
      <c r="B54" s="1043"/>
      <c r="C54" s="1043"/>
      <c r="D54" s="1043"/>
      <c r="E54" s="1043"/>
      <c r="F54" s="1043"/>
      <c r="G54" s="1043"/>
      <c r="H54" s="1043"/>
      <c r="I54" s="1043"/>
      <c r="J54" s="1043"/>
      <c r="K54" s="1043"/>
      <c r="L54" s="1043"/>
      <c r="M54" s="1043"/>
      <c r="N54" s="1043"/>
      <c r="O54" s="1043"/>
      <c r="P54" s="1043"/>
      <c r="Q54" s="1043"/>
      <c r="R54" s="1043"/>
      <c r="S54" s="1043"/>
      <c r="T54" s="1043"/>
      <c r="U54" s="1043"/>
      <c r="V54" s="1043"/>
      <c r="W54" s="1043"/>
      <c r="X54" s="1043"/>
      <c r="Y54" s="1043"/>
      <c r="Z54" s="1043"/>
      <c r="AA54" s="1043"/>
      <c r="AB54" s="1043"/>
      <c r="AC54" s="1043"/>
      <c r="AD54" s="1043"/>
      <c r="AE54" s="1043"/>
      <c r="AF54" s="1043"/>
      <c r="AG54" s="1043"/>
      <c r="AH54" s="1043"/>
      <c r="AI54" s="1043"/>
    </row>
    <row r="55" spans="1:35" ht="12" customHeight="1"/>
    <row r="56" spans="1:35" ht="15" customHeight="1">
      <c r="A56" s="1044" t="s">
        <v>483</v>
      </c>
      <c r="B56" s="1045"/>
      <c r="C56" s="1045"/>
      <c r="D56" s="1045"/>
      <c r="E56" s="1045"/>
      <c r="F56" s="1045"/>
      <c r="G56" s="1045"/>
      <c r="H56" s="1045"/>
      <c r="I56" s="1045"/>
      <c r="J56" s="1045"/>
      <c r="K56" s="1045"/>
      <c r="L56" s="1045"/>
      <c r="M56" s="1045"/>
      <c r="N56" s="1045"/>
      <c r="O56" s="1045"/>
      <c r="P56" s="1045"/>
      <c r="Q56" s="1045"/>
      <c r="R56" s="1045"/>
      <c r="S56" s="1045"/>
      <c r="T56" s="1045"/>
      <c r="U56" s="1045"/>
      <c r="V56" s="1045"/>
      <c r="W56" s="1045"/>
      <c r="X56" s="1045"/>
      <c r="Y56" s="1045"/>
      <c r="Z56" s="1045"/>
      <c r="AA56" s="1045"/>
      <c r="AB56" s="1045"/>
      <c r="AC56" s="1045"/>
      <c r="AD56" s="1045"/>
      <c r="AE56" s="1045"/>
      <c r="AF56" s="1045"/>
      <c r="AG56" s="1045"/>
      <c r="AH56" s="1045"/>
      <c r="AI56" s="1045"/>
    </row>
    <row r="57" spans="1:35" ht="15" customHeight="1"/>
  </sheetData>
  <mergeCells count="25">
    <mergeCell ref="AB13:AI13"/>
    <mergeCell ref="N13:AA13"/>
    <mergeCell ref="B27:AI27"/>
    <mergeCell ref="A28:AI29"/>
    <mergeCell ref="A13:M13"/>
    <mergeCell ref="A20:M21"/>
    <mergeCell ref="A2:AI3"/>
    <mergeCell ref="A5:AI6"/>
    <mergeCell ref="B8:AI8"/>
    <mergeCell ref="B9:AI9"/>
    <mergeCell ref="B11:AI11"/>
    <mergeCell ref="B49:AI51"/>
    <mergeCell ref="B53:AI54"/>
    <mergeCell ref="A56:AI56"/>
    <mergeCell ref="B44:G45"/>
    <mergeCell ref="T30:W30"/>
    <mergeCell ref="X30:AI30"/>
    <mergeCell ref="X35:AI37"/>
    <mergeCell ref="X44:AI45"/>
    <mergeCell ref="B35:G37"/>
    <mergeCell ref="H39:S41"/>
    <mergeCell ref="H42:S43"/>
    <mergeCell ref="B31:G33"/>
    <mergeCell ref="B30:G30"/>
    <mergeCell ref="H30:S30"/>
  </mergeCells>
  <phoneticPr fontId="2"/>
  <pageMargins left="0.70866141732283472" right="0.31496062992125984" top="0.70866141732283472" bottom="0.35433070866141736" header="0.31496062992125984" footer="0.31496062992125984"/>
  <pageSetup orientation="portrait" r:id="rId1"/>
  <headerFooter>
    <oddHeader>&amp;L&amp;"Arial,標準"JPO/IPR Training Program</oddHeader>
  </headerFooter>
  <drawing r:id="rId2"/>
</worksheet>
</file>

<file path=xl/worksheets/sheet2.xml><?xml version="1.0" encoding="utf-8"?>
<worksheet xmlns="http://schemas.openxmlformats.org/spreadsheetml/2006/main" xmlns:r="http://schemas.openxmlformats.org/officeDocument/2006/relationships">
  <sheetPr codeName="Sheet2">
    <tabColor indexed="43"/>
  </sheetPr>
  <dimension ref="A1:M26"/>
  <sheetViews>
    <sheetView showGridLines="0" view="pageBreakPreview" zoomScaleSheetLayoutView="100" workbookViewId="0">
      <selection activeCell="M16" sqref="M16"/>
    </sheetView>
  </sheetViews>
  <sheetFormatPr defaultRowHeight="14.25"/>
  <cols>
    <col min="1" max="1" width="2.375" style="1" customWidth="1"/>
    <col min="2" max="10" width="10.375" style="1" customWidth="1"/>
    <col min="11" max="11" width="2.375" style="1" customWidth="1"/>
    <col min="12" max="12" width="9.125" style="1" customWidth="1"/>
    <col min="13" max="16384" width="9" style="1"/>
  </cols>
  <sheetData>
    <row r="1" spans="2:13" ht="77.25" customHeight="1"/>
    <row r="2" spans="2:13" ht="33" customHeight="1">
      <c r="C2" s="360" t="s">
        <v>202</v>
      </c>
      <c r="D2" s="360"/>
      <c r="E2" s="360"/>
      <c r="F2" s="360"/>
      <c r="G2" s="360"/>
      <c r="H2" s="361"/>
      <c r="I2" s="361"/>
      <c r="M2" s="333"/>
    </row>
    <row r="3" spans="2:13" ht="102" customHeight="1"/>
    <row r="4" spans="2:13" ht="22.5" customHeight="1">
      <c r="C4" s="362" t="s">
        <v>572</v>
      </c>
      <c r="D4" s="362"/>
      <c r="E4" s="362"/>
      <c r="F4" s="362"/>
      <c r="G4" s="362"/>
      <c r="H4" s="362"/>
      <c r="I4" s="362"/>
      <c r="J4" s="328"/>
    </row>
    <row r="5" spans="2:13" ht="22.5" customHeight="1">
      <c r="C5" s="368" t="s">
        <v>545</v>
      </c>
      <c r="D5" s="368"/>
      <c r="E5" s="368"/>
      <c r="F5" s="368"/>
      <c r="G5" s="368"/>
      <c r="H5" s="368"/>
      <c r="I5" s="368"/>
      <c r="J5" s="368"/>
    </row>
    <row r="6" spans="2:13" ht="22.5" customHeight="1">
      <c r="C6" s="363" t="s">
        <v>109</v>
      </c>
      <c r="D6" s="363"/>
      <c r="E6" s="363"/>
      <c r="F6" s="363"/>
      <c r="G6" s="363"/>
      <c r="H6" s="363"/>
      <c r="I6" s="363"/>
      <c r="J6" s="3"/>
    </row>
    <row r="7" spans="2:13" ht="22.5" customHeight="1">
      <c r="C7" s="363" t="s">
        <v>110</v>
      </c>
      <c r="D7" s="363"/>
      <c r="E7" s="363"/>
      <c r="F7" s="363"/>
      <c r="G7" s="363"/>
      <c r="H7" s="363"/>
      <c r="I7" s="363"/>
      <c r="J7" s="3"/>
    </row>
    <row r="8" spans="2:13" ht="22.5" customHeight="1">
      <c r="C8" s="363" t="s">
        <v>573</v>
      </c>
      <c r="D8" s="363"/>
      <c r="E8" s="363"/>
      <c r="F8" s="363"/>
      <c r="G8" s="363"/>
      <c r="H8" s="363"/>
      <c r="I8" s="363"/>
      <c r="J8" s="3"/>
    </row>
    <row r="9" spans="2:13" ht="22.5" customHeight="1">
      <c r="C9" s="363" t="s">
        <v>574</v>
      </c>
      <c r="D9" s="363"/>
      <c r="E9" s="363"/>
      <c r="F9" s="363"/>
      <c r="G9" s="363"/>
      <c r="H9" s="363"/>
      <c r="I9" s="363"/>
      <c r="J9" s="367"/>
    </row>
    <row r="10" spans="2:13" ht="22.5" customHeight="1">
      <c r="C10" s="363" t="s">
        <v>575</v>
      </c>
      <c r="D10" s="363"/>
      <c r="E10" s="363"/>
      <c r="F10" s="363"/>
      <c r="G10" s="363"/>
      <c r="H10" s="363"/>
      <c r="I10" s="363"/>
      <c r="J10" s="367"/>
    </row>
    <row r="11" spans="2:13" s="211" customFormat="1" ht="22.5" customHeight="1">
      <c r="C11" s="363" t="s">
        <v>576</v>
      </c>
      <c r="D11" s="363"/>
      <c r="E11" s="363"/>
      <c r="F11" s="363"/>
      <c r="G11" s="363"/>
      <c r="H11" s="363"/>
      <c r="I11" s="363"/>
      <c r="J11" s="367"/>
    </row>
    <row r="12" spans="2:13" ht="22.5" customHeight="1">
      <c r="C12" s="2"/>
      <c r="D12" s="2"/>
      <c r="E12" s="2"/>
      <c r="F12" s="2"/>
      <c r="G12" s="2"/>
      <c r="H12" s="2"/>
      <c r="I12" s="2"/>
      <c r="J12" s="4"/>
    </row>
    <row r="13" spans="2:13" ht="37.5" customHeight="1">
      <c r="B13" s="364" t="s">
        <v>111</v>
      </c>
      <c r="C13" s="365"/>
      <c r="D13" s="365"/>
      <c r="E13" s="365"/>
      <c r="F13" s="365"/>
      <c r="G13" s="365"/>
      <c r="H13" s="365"/>
      <c r="I13" s="365"/>
      <c r="J13" s="366"/>
    </row>
    <row r="14" spans="2:13" ht="30" customHeight="1">
      <c r="B14" s="349" t="s">
        <v>112</v>
      </c>
      <c r="C14" s="350"/>
      <c r="D14" s="350"/>
      <c r="E14" s="350"/>
      <c r="F14" s="350"/>
      <c r="G14" s="350"/>
      <c r="H14" s="350"/>
      <c r="I14" s="350"/>
      <c r="J14" s="351"/>
    </row>
    <row r="15" spans="2:13" ht="30" customHeight="1">
      <c r="B15" s="349" t="s">
        <v>245</v>
      </c>
      <c r="C15" s="350"/>
      <c r="D15" s="350"/>
      <c r="E15" s="350"/>
      <c r="F15" s="350"/>
      <c r="G15" s="350"/>
      <c r="H15" s="350"/>
      <c r="I15" s="350"/>
      <c r="J15" s="351"/>
    </row>
    <row r="16" spans="2:13" ht="30" customHeight="1">
      <c r="B16" s="349" t="s">
        <v>584</v>
      </c>
      <c r="C16" s="350"/>
      <c r="D16" s="350"/>
      <c r="E16" s="350"/>
      <c r="F16" s="350"/>
      <c r="G16" s="350"/>
      <c r="H16" s="350"/>
      <c r="I16" s="350"/>
      <c r="J16" s="351"/>
      <c r="M16" s="331"/>
    </row>
    <row r="17" spans="1:13" ht="30" customHeight="1">
      <c r="B17" s="356" t="s">
        <v>546</v>
      </c>
      <c r="C17" s="357"/>
      <c r="D17" s="357"/>
      <c r="E17" s="357"/>
      <c r="F17" s="357"/>
      <c r="G17" s="357"/>
      <c r="H17" s="357"/>
      <c r="I17" s="357"/>
      <c r="J17" s="358"/>
    </row>
    <row r="18" spans="1:13" ht="30" customHeight="1">
      <c r="B18" s="5" t="s">
        <v>113</v>
      </c>
      <c r="C18" s="6"/>
      <c r="D18" s="6"/>
      <c r="E18" s="6"/>
      <c r="F18" s="6"/>
      <c r="G18" s="6"/>
      <c r="H18" s="6"/>
      <c r="I18" s="6"/>
      <c r="J18" s="7"/>
    </row>
    <row r="19" spans="1:13" ht="30" customHeight="1">
      <c r="B19" s="349" t="s">
        <v>204</v>
      </c>
      <c r="C19" s="350"/>
      <c r="D19" s="350"/>
      <c r="E19" s="350"/>
      <c r="F19" s="350"/>
      <c r="G19" s="350"/>
      <c r="H19" s="350"/>
      <c r="I19" s="350"/>
      <c r="J19" s="351"/>
    </row>
    <row r="20" spans="1:13" ht="30" customHeight="1">
      <c r="B20" s="5" t="s">
        <v>114</v>
      </c>
      <c r="C20" s="6"/>
      <c r="D20" s="6"/>
      <c r="E20" s="6"/>
      <c r="F20" s="6"/>
      <c r="G20" s="6"/>
      <c r="H20" s="6"/>
      <c r="I20" s="6"/>
      <c r="J20" s="7"/>
    </row>
    <row r="21" spans="1:13" ht="30" customHeight="1">
      <c r="B21" s="349" t="s">
        <v>550</v>
      </c>
      <c r="C21" s="350"/>
      <c r="D21" s="350"/>
      <c r="E21" s="350"/>
      <c r="F21" s="350"/>
      <c r="G21" s="350"/>
      <c r="H21" s="350"/>
      <c r="I21" s="350"/>
      <c r="J21" s="351"/>
    </row>
    <row r="22" spans="1:13" ht="30" customHeight="1">
      <c r="B22" s="349" t="s">
        <v>585</v>
      </c>
      <c r="C22" s="350"/>
      <c r="D22" s="350"/>
      <c r="E22" s="350"/>
      <c r="F22" s="350"/>
      <c r="G22" s="350"/>
      <c r="H22" s="350"/>
      <c r="I22" s="350"/>
      <c r="J22" s="351"/>
      <c r="M22" s="331"/>
    </row>
    <row r="23" spans="1:13" ht="30" customHeight="1">
      <c r="B23" s="352"/>
      <c r="C23" s="353"/>
      <c r="D23" s="353"/>
      <c r="E23" s="353"/>
      <c r="F23" s="353"/>
      <c r="G23" s="353"/>
      <c r="H23" s="353"/>
      <c r="I23" s="353"/>
      <c r="J23" s="354"/>
    </row>
    <row r="24" spans="1:13" ht="88.5" customHeight="1">
      <c r="C24" s="2"/>
      <c r="D24" s="2"/>
      <c r="E24" s="2"/>
      <c r="F24" s="2"/>
      <c r="G24" s="2"/>
      <c r="H24" s="2"/>
      <c r="I24" s="2"/>
      <c r="J24" s="4"/>
    </row>
    <row r="25" spans="1:13" ht="18" customHeight="1">
      <c r="A25" s="359" t="s">
        <v>203</v>
      </c>
      <c r="B25" s="359"/>
      <c r="C25" s="359"/>
      <c r="D25" s="359"/>
      <c r="E25" s="359"/>
      <c r="F25" s="359"/>
      <c r="G25" s="355" t="s">
        <v>250</v>
      </c>
      <c r="H25" s="355"/>
      <c r="I25" s="355"/>
      <c r="J25" s="355"/>
      <c r="K25" s="355"/>
    </row>
    <row r="26" spans="1:13">
      <c r="F26" s="355" t="s">
        <v>246</v>
      </c>
      <c r="G26" s="355"/>
      <c r="H26" s="355"/>
      <c r="I26" s="355"/>
      <c r="J26" s="355"/>
      <c r="K26" s="355"/>
    </row>
  </sheetData>
  <mergeCells count="21">
    <mergeCell ref="C2:I2"/>
    <mergeCell ref="C4:I4"/>
    <mergeCell ref="C6:I6"/>
    <mergeCell ref="B13:J13"/>
    <mergeCell ref="B16:J16"/>
    <mergeCell ref="C9:J9"/>
    <mergeCell ref="B15:J15"/>
    <mergeCell ref="C7:I7"/>
    <mergeCell ref="C5:J5"/>
    <mergeCell ref="C8:I8"/>
    <mergeCell ref="B14:J14"/>
    <mergeCell ref="C10:J10"/>
    <mergeCell ref="C11:J11"/>
    <mergeCell ref="B22:J22"/>
    <mergeCell ref="B23:J23"/>
    <mergeCell ref="F26:K26"/>
    <mergeCell ref="B17:J17"/>
    <mergeCell ref="A25:F25"/>
    <mergeCell ref="G25:K25"/>
    <mergeCell ref="B19:J19"/>
    <mergeCell ref="B21:J21"/>
  </mergeCells>
  <phoneticPr fontId="2"/>
  <printOptions horizontalCentered="1"/>
  <pageMargins left="0.19685039370078741" right="0.19685039370078741" top="0.39370078740157483" bottom="0.39370078740157483" header="0.19685039370078741" footer="0.19685039370078741"/>
  <pageSetup paperSize="9" scale="99" orientation="portrait" r:id="rId1"/>
  <headerFooter alignWithMargins="0"/>
  <drawing r:id="rId2"/>
</worksheet>
</file>

<file path=xl/worksheets/sheet3.xml><?xml version="1.0" encoding="utf-8"?>
<worksheet xmlns="http://schemas.openxmlformats.org/spreadsheetml/2006/main" xmlns:r="http://schemas.openxmlformats.org/officeDocument/2006/relationships">
  <sheetPr codeName="Sheet4">
    <tabColor indexed="43"/>
  </sheetPr>
  <dimension ref="A1:N49"/>
  <sheetViews>
    <sheetView showGridLines="0" view="pageBreakPreview" zoomScaleSheetLayoutView="100" workbookViewId="0"/>
  </sheetViews>
  <sheetFormatPr defaultRowHeight="14.25"/>
  <cols>
    <col min="1" max="1" width="7.5" style="1" customWidth="1"/>
    <col min="2" max="2" width="3.625" style="1" customWidth="1"/>
    <col min="3" max="3" width="10.25" style="1" customWidth="1"/>
    <col min="4" max="5" width="8.625" style="1" customWidth="1"/>
    <col min="6" max="6" width="12.625" style="1" customWidth="1"/>
    <col min="7" max="7" width="3.625" style="1" customWidth="1"/>
    <col min="8" max="8" width="5.125" style="1" customWidth="1"/>
    <col min="9" max="9" width="9.75" style="1" customWidth="1"/>
    <col min="10" max="10" width="22.5" style="1" customWidth="1"/>
    <col min="11" max="11" width="2" style="1" customWidth="1"/>
    <col min="12" max="12" width="1.125" style="1" customWidth="1"/>
    <col min="13" max="13" width="9.125" style="1" customWidth="1"/>
    <col min="14" max="16384" width="9" style="1"/>
  </cols>
  <sheetData>
    <row r="1" spans="1:14" ht="39" customHeight="1">
      <c r="N1" s="333"/>
    </row>
    <row r="2" spans="1:14" ht="18">
      <c r="A2" s="10" t="s">
        <v>216</v>
      </c>
      <c r="B2" s="11"/>
      <c r="C2" s="11"/>
      <c r="D2" s="11"/>
      <c r="E2" s="11"/>
      <c r="F2" s="11"/>
    </row>
    <row r="3" spans="1:14">
      <c r="A3" s="343" t="s">
        <v>590</v>
      </c>
      <c r="B3" s="343"/>
      <c r="C3" s="343"/>
      <c r="D3" s="343"/>
      <c r="E3" s="343"/>
      <c r="F3" s="343"/>
      <c r="G3" s="343"/>
      <c r="H3" s="343"/>
      <c r="I3" s="343"/>
      <c r="J3" s="343"/>
      <c r="K3" s="343"/>
      <c r="L3" s="343"/>
      <c r="N3" s="333"/>
    </row>
    <row r="4" spans="1:14" ht="37.5" customHeight="1">
      <c r="A4" s="343"/>
      <c r="B4" s="343"/>
      <c r="C4" s="343"/>
      <c r="D4" s="343"/>
      <c r="E4" s="343"/>
      <c r="F4" s="343"/>
      <c r="G4" s="343"/>
      <c r="H4" s="343"/>
      <c r="I4" s="343"/>
      <c r="J4" s="343"/>
      <c r="K4" s="343"/>
      <c r="L4" s="343"/>
    </row>
    <row r="5" spans="1:14" ht="13.5" customHeight="1">
      <c r="A5" s="3" t="s">
        <v>217</v>
      </c>
      <c r="B5" s="3"/>
      <c r="C5" s="3"/>
      <c r="D5" s="3"/>
      <c r="E5" s="3"/>
      <c r="F5" s="3"/>
      <c r="G5" s="3"/>
      <c r="H5" s="3"/>
      <c r="I5" s="3"/>
      <c r="J5" s="3"/>
      <c r="K5" s="3"/>
      <c r="L5" s="3"/>
    </row>
    <row r="6" spans="1:14" ht="13.5" customHeight="1">
      <c r="A6" s="3" t="s">
        <v>218</v>
      </c>
      <c r="B6" s="3"/>
      <c r="C6" s="3"/>
      <c r="D6" s="3"/>
      <c r="E6" s="3"/>
      <c r="F6" s="3"/>
      <c r="G6" s="3"/>
      <c r="H6" s="3"/>
      <c r="I6" s="3"/>
      <c r="J6" s="3"/>
      <c r="K6" s="3"/>
      <c r="L6" s="3"/>
    </row>
    <row r="7" spans="1:14" ht="13.5" customHeight="1">
      <c r="A7" s="3" t="s">
        <v>249</v>
      </c>
      <c r="B7" s="3"/>
      <c r="C7" s="3"/>
      <c r="D7" s="3"/>
      <c r="E7" s="3"/>
      <c r="F7" s="3"/>
      <c r="G7" s="3"/>
      <c r="H7" s="3"/>
      <c r="I7" s="3"/>
      <c r="J7" s="3"/>
      <c r="K7" s="3"/>
      <c r="L7" s="3"/>
    </row>
    <row r="8" spans="1:14" ht="13.5" customHeight="1">
      <c r="A8" s="3"/>
      <c r="B8" s="3"/>
      <c r="C8" s="3"/>
      <c r="D8" s="3"/>
      <c r="E8" s="3"/>
      <c r="F8" s="3"/>
      <c r="G8" s="3"/>
      <c r="H8" s="3"/>
      <c r="I8" s="3"/>
      <c r="J8" s="3"/>
      <c r="K8" s="3"/>
      <c r="L8" s="3"/>
    </row>
    <row r="9" spans="1:14" ht="13.5" customHeight="1">
      <c r="A9" s="388" t="s">
        <v>591</v>
      </c>
      <c r="B9" s="388"/>
      <c r="C9" s="388"/>
      <c r="D9" s="388"/>
      <c r="E9" s="388"/>
      <c r="F9" s="388"/>
      <c r="G9" s="388"/>
      <c r="H9" s="388"/>
      <c r="I9" s="388"/>
      <c r="J9" s="388"/>
      <c r="K9" s="388"/>
      <c r="L9" s="388"/>
      <c r="N9" s="331"/>
    </row>
    <row r="10" spans="1:14" ht="13.5" customHeight="1">
      <c r="A10" s="388" t="s">
        <v>551</v>
      </c>
      <c r="B10" s="388"/>
      <c r="C10" s="388"/>
      <c r="D10" s="388"/>
      <c r="E10" s="388"/>
      <c r="F10" s="388"/>
      <c r="G10" s="388"/>
      <c r="H10" s="388"/>
      <c r="I10" s="388"/>
      <c r="J10" s="388"/>
      <c r="K10" s="388"/>
      <c r="L10" s="388"/>
    </row>
    <row r="11" spans="1:14" ht="13.5" customHeight="1">
      <c r="A11" s="389" t="s">
        <v>219</v>
      </c>
      <c r="B11" s="389"/>
      <c r="C11" s="389"/>
      <c r="D11" s="389"/>
      <c r="E11" s="389"/>
      <c r="F11" s="389"/>
      <c r="G11" s="389"/>
      <c r="H11" s="389"/>
      <c r="I11" s="389"/>
      <c r="J11" s="389"/>
      <c r="K11" s="389"/>
      <c r="L11" s="389"/>
    </row>
    <row r="12" spans="1:14" ht="13.5" customHeight="1">
      <c r="A12" s="390" t="s">
        <v>547</v>
      </c>
      <c r="B12" s="390"/>
      <c r="C12" s="390"/>
      <c r="D12" s="390"/>
      <c r="E12" s="390"/>
      <c r="F12" s="390"/>
      <c r="G12" s="390"/>
      <c r="H12" s="390"/>
      <c r="I12" s="390"/>
      <c r="J12" s="390"/>
      <c r="K12" s="390"/>
      <c r="L12" s="390"/>
    </row>
    <row r="13" spans="1:14" ht="13.5" customHeight="1">
      <c r="A13" s="388" t="s">
        <v>552</v>
      </c>
      <c r="B13" s="388"/>
      <c r="C13" s="388"/>
      <c r="D13" s="388"/>
      <c r="E13" s="388"/>
      <c r="F13" s="388"/>
      <c r="G13" s="388"/>
      <c r="H13" s="388"/>
      <c r="I13" s="388"/>
      <c r="J13" s="388"/>
      <c r="K13" s="388"/>
      <c r="L13" s="388"/>
    </row>
    <row r="14" spans="1:14" ht="13.5" customHeight="1">
      <c r="A14" s="389" t="s">
        <v>587</v>
      </c>
      <c r="B14" s="389"/>
      <c r="C14" s="389"/>
      <c r="D14" s="389"/>
      <c r="E14" s="389"/>
      <c r="F14" s="389"/>
      <c r="G14" s="389"/>
      <c r="H14" s="389"/>
      <c r="I14" s="389"/>
      <c r="J14" s="389"/>
      <c r="K14" s="389"/>
      <c r="L14" s="389"/>
      <c r="N14" s="331"/>
    </row>
    <row r="15" spans="1:14" ht="13.5" customHeight="1">
      <c r="A15" s="388" t="s">
        <v>548</v>
      </c>
      <c r="B15" s="388"/>
      <c r="C15" s="388"/>
      <c r="D15" s="388"/>
      <c r="E15" s="388"/>
      <c r="F15" s="388"/>
      <c r="G15" s="388"/>
      <c r="H15" s="388"/>
      <c r="I15" s="388"/>
      <c r="J15" s="388"/>
      <c r="K15" s="388"/>
      <c r="L15" s="388"/>
    </row>
    <row r="16" spans="1:14" ht="13.5" customHeight="1">
      <c r="A16" s="389" t="s">
        <v>553</v>
      </c>
      <c r="B16" s="389"/>
      <c r="C16" s="389"/>
      <c r="D16" s="389"/>
      <c r="E16" s="389"/>
      <c r="F16" s="389"/>
      <c r="G16" s="389"/>
      <c r="H16" s="389"/>
      <c r="I16" s="389"/>
      <c r="J16" s="389"/>
      <c r="K16" s="389"/>
      <c r="L16" s="389"/>
    </row>
    <row r="17" spans="1:14" ht="13.5" customHeight="1">
      <c r="F17" s="276"/>
    </row>
    <row r="18" spans="1:14" ht="18">
      <c r="A18" s="3" t="s">
        <v>220</v>
      </c>
      <c r="B18" s="3"/>
      <c r="E18" s="391"/>
      <c r="F18" s="391"/>
      <c r="G18" s="391"/>
      <c r="H18" s="391"/>
      <c r="I18" s="391"/>
      <c r="J18" s="391"/>
      <c r="K18" s="391"/>
    </row>
    <row r="19" spans="1:14" ht="18">
      <c r="A19" s="3" t="s">
        <v>221</v>
      </c>
      <c r="B19" s="3"/>
      <c r="E19" s="393"/>
      <c r="F19" s="393"/>
      <c r="G19" s="12" t="s">
        <v>222</v>
      </c>
      <c r="H19" s="392"/>
      <c r="I19" s="392"/>
      <c r="J19" s="392"/>
    </row>
    <row r="20" spans="1:14" ht="13.5" customHeight="1"/>
    <row r="21" spans="1:14" s="326" customFormat="1" ht="13.5" customHeight="1">
      <c r="A21" s="3" t="s">
        <v>592</v>
      </c>
      <c r="B21" s="3"/>
      <c r="C21" s="3"/>
      <c r="D21" s="3"/>
      <c r="E21" s="3"/>
      <c r="F21" s="3"/>
      <c r="G21" s="3"/>
      <c r="H21" s="3"/>
      <c r="I21" s="3"/>
      <c r="J21" s="3"/>
      <c r="N21" s="331"/>
    </row>
    <row r="22" spans="1:14" s="326" customFormat="1" ht="20.25" customHeight="1">
      <c r="B22" s="277"/>
      <c r="C22" s="326" t="s">
        <v>543</v>
      </c>
      <c r="E22" s="327"/>
      <c r="G22" s="277"/>
      <c r="H22" s="326" t="s">
        <v>544</v>
      </c>
    </row>
    <row r="23" spans="1:14" s="326" customFormat="1" ht="20.25" customHeight="1">
      <c r="B23" s="3" t="s">
        <v>554</v>
      </c>
      <c r="E23" s="327"/>
      <c r="G23" s="327"/>
    </row>
    <row r="24" spans="1:14" ht="13.5" customHeight="1">
      <c r="A24" s="3"/>
      <c r="B24" s="3"/>
      <c r="C24" s="3"/>
      <c r="D24" s="3"/>
      <c r="E24" s="3"/>
      <c r="F24" s="3"/>
      <c r="G24" s="3"/>
      <c r="H24" s="3"/>
      <c r="I24" s="3"/>
      <c r="J24" s="3"/>
      <c r="K24" s="3"/>
      <c r="L24" s="3"/>
    </row>
    <row r="25" spans="1:14" ht="13.5" customHeight="1">
      <c r="A25" s="394" t="s">
        <v>223</v>
      </c>
      <c r="B25" s="394"/>
      <c r="C25" s="394"/>
      <c r="D25" s="394"/>
      <c r="E25" s="394"/>
      <c r="F25" s="394"/>
      <c r="G25" s="394"/>
      <c r="H25" s="394"/>
      <c r="I25" s="394"/>
      <c r="J25" s="394"/>
      <c r="K25" s="3"/>
      <c r="L25" s="3"/>
    </row>
    <row r="26" spans="1:14" ht="18" customHeight="1">
      <c r="A26" s="3"/>
      <c r="B26" s="3"/>
      <c r="C26" s="3"/>
      <c r="D26" s="3"/>
      <c r="E26" s="3"/>
      <c r="F26" s="3"/>
      <c r="G26" s="3"/>
      <c r="H26" s="3"/>
      <c r="I26" s="3"/>
      <c r="J26" s="3"/>
      <c r="K26" s="3"/>
      <c r="L26" s="3"/>
    </row>
    <row r="27" spans="1:14" ht="13.5" customHeight="1">
      <c r="A27" s="3"/>
      <c r="B27" s="3"/>
      <c r="C27" s="3"/>
      <c r="D27" s="3"/>
      <c r="E27" s="3"/>
      <c r="F27" s="3"/>
      <c r="G27" s="3"/>
      <c r="H27" s="8"/>
      <c r="I27" s="14" t="s">
        <v>224</v>
      </c>
      <c r="J27" s="285"/>
    </row>
    <row r="28" spans="1:14" ht="13.5" customHeight="1">
      <c r="A28" s="3"/>
      <c r="B28" s="3"/>
      <c r="C28" s="3"/>
      <c r="D28" s="3"/>
      <c r="E28" s="3"/>
      <c r="F28" s="3"/>
      <c r="G28" s="3"/>
      <c r="H28" s="8"/>
      <c r="I28" s="14"/>
      <c r="J28" s="98"/>
    </row>
    <row r="29" spans="1:14" ht="31.5" customHeight="1">
      <c r="A29" s="369" t="s">
        <v>225</v>
      </c>
      <c r="B29" s="370"/>
      <c r="C29" s="370"/>
      <c r="D29" s="371"/>
      <c r="E29" s="371"/>
      <c r="F29" s="371"/>
      <c r="G29" s="371"/>
      <c r="H29" s="3"/>
      <c r="I29" s="3"/>
      <c r="J29" s="3"/>
    </row>
    <row r="30" spans="1:14" s="89" customFormat="1" ht="10.5" customHeight="1">
      <c r="A30" s="86"/>
      <c r="B30" s="87"/>
      <c r="C30" s="87"/>
      <c r="D30" s="88"/>
      <c r="E30" s="88"/>
      <c r="F30" s="88"/>
      <c r="G30" s="88"/>
      <c r="H30" s="87"/>
      <c r="I30" s="87"/>
      <c r="J30" s="87"/>
    </row>
    <row r="31" spans="1:14" ht="20.25" customHeight="1">
      <c r="A31" s="380" t="s">
        <v>586</v>
      </c>
      <c r="B31" s="380"/>
      <c r="C31" s="380"/>
      <c r="D31" s="376"/>
      <c r="E31" s="376"/>
      <c r="F31" s="376"/>
      <c r="G31" s="376"/>
      <c r="H31" s="372" t="s">
        <v>593</v>
      </c>
      <c r="I31" s="373"/>
      <c r="J31" s="128"/>
      <c r="N31" s="330"/>
    </row>
    <row r="32" spans="1:14" ht="18" customHeight="1">
      <c r="A32" s="380"/>
      <c r="B32" s="380"/>
      <c r="C32" s="380"/>
      <c r="D32" s="376"/>
      <c r="E32" s="376"/>
      <c r="F32" s="376"/>
      <c r="G32" s="376"/>
      <c r="H32" s="373"/>
      <c r="I32" s="373"/>
      <c r="J32" s="129"/>
    </row>
    <row r="33" spans="1:14" ht="16.5" customHeight="1">
      <c r="A33" s="380"/>
      <c r="B33" s="380"/>
      <c r="C33" s="380"/>
      <c r="D33" s="377"/>
      <c r="E33" s="377"/>
      <c r="F33" s="377"/>
      <c r="G33" s="377"/>
      <c r="H33" s="15"/>
      <c r="I33" s="15"/>
      <c r="J33" s="15"/>
    </row>
    <row r="34" spans="1:14" ht="16.5" customHeight="1">
      <c r="A34" s="90"/>
      <c r="B34" s="90"/>
      <c r="C34" s="90"/>
      <c r="D34" s="99"/>
      <c r="E34" s="99"/>
      <c r="F34" s="99"/>
      <c r="G34" s="15"/>
      <c r="H34" s="15"/>
      <c r="I34" s="15"/>
      <c r="J34" s="15"/>
    </row>
    <row r="35" spans="1:14" ht="47.25" customHeight="1">
      <c r="A35" s="374" t="s">
        <v>226</v>
      </c>
      <c r="B35" s="375"/>
      <c r="C35" s="383"/>
      <c r="D35" s="383"/>
      <c r="E35" s="383"/>
      <c r="F35" s="37" t="s">
        <v>227</v>
      </c>
      <c r="G35" s="384"/>
      <c r="H35" s="385"/>
      <c r="I35" s="385"/>
      <c r="J35" s="385"/>
    </row>
    <row r="36" spans="1:14" ht="9" customHeight="1">
      <c r="A36" s="13"/>
      <c r="B36" s="15"/>
      <c r="C36" s="100"/>
      <c r="D36" s="100"/>
      <c r="E36" s="100"/>
      <c r="F36" s="100"/>
      <c r="G36" s="15"/>
      <c r="H36" s="15"/>
      <c r="I36" s="15"/>
      <c r="J36" s="15"/>
    </row>
    <row r="37" spans="1:14" ht="9" customHeight="1">
      <c r="A37" s="15"/>
      <c r="B37" s="15"/>
      <c r="C37" s="15"/>
      <c r="D37" s="15"/>
      <c r="E37" s="15"/>
      <c r="F37" s="15"/>
      <c r="G37" s="15"/>
      <c r="H37" s="15"/>
      <c r="I37" s="15"/>
      <c r="J37" s="15"/>
    </row>
    <row r="38" spans="1:14">
      <c r="A38" s="13" t="s">
        <v>588</v>
      </c>
      <c r="B38" s="15"/>
      <c r="C38" s="15"/>
      <c r="D38" s="15"/>
      <c r="E38" s="15"/>
      <c r="F38" s="15"/>
      <c r="G38" s="15"/>
      <c r="H38" s="15"/>
      <c r="I38" s="15"/>
      <c r="J38" s="15"/>
      <c r="N38" s="331"/>
    </row>
    <row r="39" spans="1:14" ht="6.75" customHeight="1">
      <c r="A39" s="15"/>
      <c r="B39" s="15"/>
      <c r="C39" s="15"/>
      <c r="D39" s="15"/>
      <c r="E39" s="15"/>
      <c r="F39" s="15"/>
      <c r="G39" s="15"/>
      <c r="H39" s="15"/>
      <c r="I39" s="15"/>
      <c r="J39" s="15"/>
    </row>
    <row r="40" spans="1:14" ht="24" customHeight="1">
      <c r="A40" s="14" t="s">
        <v>228</v>
      </c>
      <c r="B40" s="386"/>
      <c r="C40" s="387"/>
      <c r="D40" s="14" t="s">
        <v>229</v>
      </c>
      <c r="E40" s="386"/>
      <c r="F40" s="395"/>
      <c r="G40" s="84"/>
      <c r="H40" s="16" t="s">
        <v>230</v>
      </c>
      <c r="I40" s="381"/>
      <c r="J40" s="382"/>
      <c r="M40" s="1" t="s">
        <v>498</v>
      </c>
    </row>
    <row r="41" spans="1:14" ht="30" customHeight="1">
      <c r="A41" s="15"/>
      <c r="B41" s="15"/>
      <c r="C41" s="15"/>
      <c r="D41" s="15"/>
      <c r="E41" s="15"/>
      <c r="F41" s="15"/>
      <c r="G41" s="15"/>
      <c r="H41" s="15"/>
      <c r="I41" s="15"/>
      <c r="J41" s="15"/>
    </row>
    <row r="42" spans="1:14">
      <c r="A42" s="378" t="s">
        <v>234</v>
      </c>
      <c r="B42" s="378"/>
      <c r="C42" s="378"/>
      <c r="D42" s="378"/>
      <c r="E42" s="378"/>
      <c r="F42" s="378"/>
      <c r="G42" s="378"/>
      <c r="H42" s="378"/>
      <c r="I42" s="378"/>
      <c r="J42" s="378"/>
      <c r="K42" s="378"/>
      <c r="L42" s="378"/>
    </row>
    <row r="43" spans="1:14">
      <c r="C43" s="379" t="s">
        <v>570</v>
      </c>
      <c r="D43" s="379"/>
      <c r="E43" s="379"/>
      <c r="F43" s="379"/>
      <c r="G43" s="379"/>
      <c r="H43" s="379"/>
      <c r="I43" s="379"/>
      <c r="J43" s="379"/>
      <c r="K43" s="17"/>
      <c r="L43" s="17"/>
    </row>
    <row r="44" spans="1:14">
      <c r="C44" s="379" t="s">
        <v>549</v>
      </c>
      <c r="D44" s="379"/>
      <c r="E44" s="379"/>
      <c r="F44" s="379"/>
      <c r="G44" s="379"/>
      <c r="H44" s="379"/>
      <c r="I44" s="379"/>
      <c r="J44" s="379"/>
      <c r="K44" s="17"/>
      <c r="L44" s="17"/>
    </row>
    <row r="45" spans="1:14">
      <c r="C45" s="379" t="s">
        <v>235</v>
      </c>
      <c r="D45" s="379"/>
      <c r="E45" s="379"/>
      <c r="F45" s="379"/>
      <c r="G45" s="379"/>
      <c r="H45" s="379"/>
      <c r="I45" s="379"/>
      <c r="J45" s="379"/>
      <c r="K45" s="17"/>
      <c r="L45" s="17"/>
    </row>
    <row r="46" spans="1:14">
      <c r="C46" s="359" t="s">
        <v>236</v>
      </c>
      <c r="D46" s="359"/>
      <c r="E46" s="359"/>
      <c r="F46" s="359"/>
      <c r="G46" s="359"/>
      <c r="H46" s="359"/>
      <c r="I46" s="359"/>
      <c r="J46" s="359"/>
      <c r="K46" s="359"/>
      <c r="L46" s="17"/>
    </row>
    <row r="47" spans="1:14" ht="21" customHeight="1">
      <c r="A47" s="18"/>
      <c r="B47" s="18"/>
      <c r="C47" s="18"/>
      <c r="D47" s="18"/>
      <c r="E47" s="18"/>
      <c r="F47" s="18"/>
      <c r="G47" s="18"/>
      <c r="H47" s="18"/>
      <c r="I47" s="18"/>
      <c r="J47" s="18"/>
      <c r="K47" s="18"/>
      <c r="L47" s="18"/>
    </row>
    <row r="48" spans="1:14" ht="12.75" customHeight="1">
      <c r="A48" s="359" t="s">
        <v>203</v>
      </c>
      <c r="B48" s="359"/>
      <c r="C48" s="359"/>
      <c r="D48" s="359"/>
      <c r="E48" s="359"/>
      <c r="F48" s="359"/>
      <c r="G48" s="355" t="s">
        <v>250</v>
      </c>
      <c r="H48" s="355"/>
      <c r="I48" s="355"/>
      <c r="J48" s="355"/>
      <c r="K48" s="355"/>
    </row>
    <row r="49" spans="6:11" ht="10.5" customHeight="1">
      <c r="F49" s="355" t="s">
        <v>246</v>
      </c>
      <c r="G49" s="355"/>
      <c r="H49" s="355"/>
      <c r="I49" s="355"/>
      <c r="J49" s="355"/>
      <c r="K49" s="355"/>
    </row>
  </sheetData>
  <mergeCells count="31">
    <mergeCell ref="G35:J35"/>
    <mergeCell ref="B40:C40"/>
    <mergeCell ref="A9:L9"/>
    <mergeCell ref="A10:L10"/>
    <mergeCell ref="A11:L11"/>
    <mergeCell ref="A13:L13"/>
    <mergeCell ref="A12:L12"/>
    <mergeCell ref="A14:L14"/>
    <mergeCell ref="A15:L15"/>
    <mergeCell ref="A16:L16"/>
    <mergeCell ref="E18:K18"/>
    <mergeCell ref="H19:J19"/>
    <mergeCell ref="E19:F19"/>
    <mergeCell ref="A25:J25"/>
    <mergeCell ref="E40:F40"/>
    <mergeCell ref="F49:K49"/>
    <mergeCell ref="A48:F48"/>
    <mergeCell ref="G48:K48"/>
    <mergeCell ref="A29:C29"/>
    <mergeCell ref="D29:G29"/>
    <mergeCell ref="H31:I32"/>
    <mergeCell ref="A35:B35"/>
    <mergeCell ref="D31:G33"/>
    <mergeCell ref="A42:L42"/>
    <mergeCell ref="C43:J43"/>
    <mergeCell ref="C44:J44"/>
    <mergeCell ref="C45:J45"/>
    <mergeCell ref="C46:K46"/>
    <mergeCell ref="A31:C33"/>
    <mergeCell ref="I40:J40"/>
    <mergeCell ref="C35:E35"/>
  </mergeCells>
  <phoneticPr fontId="2"/>
  <dataValidations count="1">
    <dataValidation type="list" allowBlank="1" showInputMessage="1" showErrorMessage="1" sqref="B22 G22">
      <formula1>"X"</formula1>
    </dataValidation>
  </dataValidations>
  <printOptions horizontalCentered="1" verticalCentered="1"/>
  <pageMargins left="0.19685039370078741" right="0.19685039370078741" top="0.39370078740157483" bottom="0.39370078740157483" header="0.19685039370078741" footer="0.19685039370078741"/>
  <pageSetup paperSize="9" orientation="portrait" r:id="rId1"/>
  <headerFooter alignWithMargins="0">
    <oddHeader>&amp;LJPO/IPR Training Program&amp;R   Part 1</oddHeader>
    <oddFooter xml:space="preserve">&amp;C&amp;"Arial,標準"1/12&amp;"ＭＳ Ｐゴシック,標準"
</oddFooter>
  </headerFooter>
  <drawing r:id="rId2"/>
</worksheet>
</file>

<file path=xl/worksheets/sheet4.xml><?xml version="1.0" encoding="utf-8"?>
<worksheet xmlns="http://schemas.openxmlformats.org/spreadsheetml/2006/main" xmlns:r="http://schemas.openxmlformats.org/officeDocument/2006/relationships">
  <sheetPr codeName="Sheet3">
    <tabColor rgb="FFFFFF99"/>
  </sheetPr>
  <dimension ref="A1:AQ48"/>
  <sheetViews>
    <sheetView view="pageBreakPreview" topLeftCell="A34" zoomScale="70" zoomScaleNormal="90" zoomScaleSheetLayoutView="70" workbookViewId="0">
      <selection activeCell="G7" sqref="G7:AG7"/>
    </sheetView>
  </sheetViews>
  <sheetFormatPr defaultRowHeight="14.25"/>
  <cols>
    <col min="1" max="1" width="21.625" style="103" customWidth="1"/>
    <col min="2" max="33" width="3.375" style="103" customWidth="1"/>
    <col min="34" max="35" width="2.625" style="103" customWidth="1"/>
    <col min="36" max="36" width="2.5" style="103" customWidth="1"/>
    <col min="37" max="37" width="3.625" style="103" customWidth="1"/>
    <col min="38" max="38" width="2.5" style="103" customWidth="1"/>
    <col min="39" max="39" width="6.875" style="103" hidden="1" customWidth="1"/>
    <col min="40" max="40" width="13.375" style="103" hidden="1" customWidth="1"/>
    <col min="41" max="41" width="6.875" style="103" hidden="1" customWidth="1"/>
    <col min="42" max="42" width="6.875" style="103" customWidth="1"/>
    <col min="43" max="44" width="9" style="103" customWidth="1"/>
    <col min="45" max="256" width="9" style="103"/>
    <col min="257" max="257" width="21.625" style="103" customWidth="1"/>
    <col min="258" max="289" width="3.375" style="103" customWidth="1"/>
    <col min="290" max="291" width="2.625" style="103" customWidth="1"/>
    <col min="292" max="294" width="2.5" style="103" customWidth="1"/>
    <col min="295" max="295" width="6.875" style="103" customWidth="1"/>
    <col min="296" max="296" width="13.375" style="103" customWidth="1"/>
    <col min="297" max="298" width="6.875" style="103" customWidth="1"/>
    <col min="299" max="300" width="9" style="103" customWidth="1"/>
    <col min="301" max="512" width="9" style="103"/>
    <col min="513" max="513" width="21.625" style="103" customWidth="1"/>
    <col min="514" max="545" width="3.375" style="103" customWidth="1"/>
    <col min="546" max="547" width="2.625" style="103" customWidth="1"/>
    <col min="548" max="550" width="2.5" style="103" customWidth="1"/>
    <col min="551" max="551" width="6.875" style="103" customWidth="1"/>
    <col min="552" max="552" width="13.375" style="103" customWidth="1"/>
    <col min="553" max="554" width="6.875" style="103" customWidth="1"/>
    <col min="555" max="556" width="9" style="103" customWidth="1"/>
    <col min="557" max="768" width="9" style="103"/>
    <col min="769" max="769" width="21.625" style="103" customWidth="1"/>
    <col min="770" max="801" width="3.375" style="103" customWidth="1"/>
    <col min="802" max="803" width="2.625" style="103" customWidth="1"/>
    <col min="804" max="806" width="2.5" style="103" customWidth="1"/>
    <col min="807" max="807" width="6.875" style="103" customWidth="1"/>
    <col min="808" max="808" width="13.375" style="103" customWidth="1"/>
    <col min="809" max="810" width="6.875" style="103" customWidth="1"/>
    <col min="811" max="812" width="9" style="103" customWidth="1"/>
    <col min="813" max="1024" width="9" style="103"/>
    <col min="1025" max="1025" width="21.625" style="103" customWidth="1"/>
    <col min="1026" max="1057" width="3.375" style="103" customWidth="1"/>
    <col min="1058" max="1059" width="2.625" style="103" customWidth="1"/>
    <col min="1060" max="1062" width="2.5" style="103" customWidth="1"/>
    <col min="1063" max="1063" width="6.875" style="103" customWidth="1"/>
    <col min="1064" max="1064" width="13.375" style="103" customWidth="1"/>
    <col min="1065" max="1066" width="6.875" style="103" customWidth="1"/>
    <col min="1067" max="1068" width="9" style="103" customWidth="1"/>
    <col min="1069" max="1280" width="9" style="103"/>
    <col min="1281" max="1281" width="21.625" style="103" customWidth="1"/>
    <col min="1282" max="1313" width="3.375" style="103" customWidth="1"/>
    <col min="1314" max="1315" width="2.625" style="103" customWidth="1"/>
    <col min="1316" max="1318" width="2.5" style="103" customWidth="1"/>
    <col min="1319" max="1319" width="6.875" style="103" customWidth="1"/>
    <col min="1320" max="1320" width="13.375" style="103" customWidth="1"/>
    <col min="1321" max="1322" width="6.875" style="103" customWidth="1"/>
    <col min="1323" max="1324" width="9" style="103" customWidth="1"/>
    <col min="1325" max="1536" width="9" style="103"/>
    <col min="1537" max="1537" width="21.625" style="103" customWidth="1"/>
    <col min="1538" max="1569" width="3.375" style="103" customWidth="1"/>
    <col min="1570" max="1571" width="2.625" style="103" customWidth="1"/>
    <col min="1572" max="1574" width="2.5" style="103" customWidth="1"/>
    <col min="1575" max="1575" width="6.875" style="103" customWidth="1"/>
    <col min="1576" max="1576" width="13.375" style="103" customWidth="1"/>
    <col min="1577" max="1578" width="6.875" style="103" customWidth="1"/>
    <col min="1579" max="1580" width="9" style="103" customWidth="1"/>
    <col min="1581" max="1792" width="9" style="103"/>
    <col min="1793" max="1793" width="21.625" style="103" customWidth="1"/>
    <col min="1794" max="1825" width="3.375" style="103" customWidth="1"/>
    <col min="1826" max="1827" width="2.625" style="103" customWidth="1"/>
    <col min="1828" max="1830" width="2.5" style="103" customWidth="1"/>
    <col min="1831" max="1831" width="6.875" style="103" customWidth="1"/>
    <col min="1832" max="1832" width="13.375" style="103" customWidth="1"/>
    <col min="1833" max="1834" width="6.875" style="103" customWidth="1"/>
    <col min="1835" max="1836" width="9" style="103" customWidth="1"/>
    <col min="1837" max="2048" width="9" style="103"/>
    <col min="2049" max="2049" width="21.625" style="103" customWidth="1"/>
    <col min="2050" max="2081" width="3.375" style="103" customWidth="1"/>
    <col min="2082" max="2083" width="2.625" style="103" customWidth="1"/>
    <col min="2084" max="2086" width="2.5" style="103" customWidth="1"/>
    <col min="2087" max="2087" width="6.875" style="103" customWidth="1"/>
    <col min="2088" max="2088" width="13.375" style="103" customWidth="1"/>
    <col min="2089" max="2090" width="6.875" style="103" customWidth="1"/>
    <col min="2091" max="2092" width="9" style="103" customWidth="1"/>
    <col min="2093" max="2304" width="9" style="103"/>
    <col min="2305" max="2305" width="21.625" style="103" customWidth="1"/>
    <col min="2306" max="2337" width="3.375" style="103" customWidth="1"/>
    <col min="2338" max="2339" width="2.625" style="103" customWidth="1"/>
    <col min="2340" max="2342" width="2.5" style="103" customWidth="1"/>
    <col min="2343" max="2343" width="6.875" style="103" customWidth="1"/>
    <col min="2344" max="2344" width="13.375" style="103" customWidth="1"/>
    <col min="2345" max="2346" width="6.875" style="103" customWidth="1"/>
    <col min="2347" max="2348" width="9" style="103" customWidth="1"/>
    <col min="2349" max="2560" width="9" style="103"/>
    <col min="2561" max="2561" width="21.625" style="103" customWidth="1"/>
    <col min="2562" max="2593" width="3.375" style="103" customWidth="1"/>
    <col min="2594" max="2595" width="2.625" style="103" customWidth="1"/>
    <col min="2596" max="2598" width="2.5" style="103" customWidth="1"/>
    <col min="2599" max="2599" width="6.875" style="103" customWidth="1"/>
    <col min="2600" max="2600" width="13.375" style="103" customWidth="1"/>
    <col min="2601" max="2602" width="6.875" style="103" customWidth="1"/>
    <col min="2603" max="2604" width="9" style="103" customWidth="1"/>
    <col min="2605" max="2816" width="9" style="103"/>
    <col min="2817" max="2817" width="21.625" style="103" customWidth="1"/>
    <col min="2818" max="2849" width="3.375" style="103" customWidth="1"/>
    <col min="2850" max="2851" width="2.625" style="103" customWidth="1"/>
    <col min="2852" max="2854" width="2.5" style="103" customWidth="1"/>
    <col min="2855" max="2855" width="6.875" style="103" customWidth="1"/>
    <col min="2856" max="2856" width="13.375" style="103" customWidth="1"/>
    <col min="2857" max="2858" width="6.875" style="103" customWidth="1"/>
    <col min="2859" max="2860" width="9" style="103" customWidth="1"/>
    <col min="2861" max="3072" width="9" style="103"/>
    <col min="3073" max="3073" width="21.625" style="103" customWidth="1"/>
    <col min="3074" max="3105" width="3.375" style="103" customWidth="1"/>
    <col min="3106" max="3107" width="2.625" style="103" customWidth="1"/>
    <col min="3108" max="3110" width="2.5" style="103" customWidth="1"/>
    <col min="3111" max="3111" width="6.875" style="103" customWidth="1"/>
    <col min="3112" max="3112" width="13.375" style="103" customWidth="1"/>
    <col min="3113" max="3114" width="6.875" style="103" customWidth="1"/>
    <col min="3115" max="3116" width="9" style="103" customWidth="1"/>
    <col min="3117" max="3328" width="9" style="103"/>
    <col min="3329" max="3329" width="21.625" style="103" customWidth="1"/>
    <col min="3330" max="3361" width="3.375" style="103" customWidth="1"/>
    <col min="3362" max="3363" width="2.625" style="103" customWidth="1"/>
    <col min="3364" max="3366" width="2.5" style="103" customWidth="1"/>
    <col min="3367" max="3367" width="6.875" style="103" customWidth="1"/>
    <col min="3368" max="3368" width="13.375" style="103" customWidth="1"/>
    <col min="3369" max="3370" width="6.875" style="103" customWidth="1"/>
    <col min="3371" max="3372" width="9" style="103" customWidth="1"/>
    <col min="3373" max="3584" width="9" style="103"/>
    <col min="3585" max="3585" width="21.625" style="103" customWidth="1"/>
    <col min="3586" max="3617" width="3.375" style="103" customWidth="1"/>
    <col min="3618" max="3619" width="2.625" style="103" customWidth="1"/>
    <col min="3620" max="3622" width="2.5" style="103" customWidth="1"/>
    <col min="3623" max="3623" width="6.875" style="103" customWidth="1"/>
    <col min="3624" max="3624" width="13.375" style="103" customWidth="1"/>
    <col min="3625" max="3626" width="6.875" style="103" customWidth="1"/>
    <col min="3627" max="3628" width="9" style="103" customWidth="1"/>
    <col min="3629" max="3840" width="9" style="103"/>
    <col min="3841" max="3841" width="21.625" style="103" customWidth="1"/>
    <col min="3842" max="3873" width="3.375" style="103" customWidth="1"/>
    <col min="3874" max="3875" width="2.625" style="103" customWidth="1"/>
    <col min="3876" max="3878" width="2.5" style="103" customWidth="1"/>
    <col min="3879" max="3879" width="6.875" style="103" customWidth="1"/>
    <col min="3880" max="3880" width="13.375" style="103" customWidth="1"/>
    <col min="3881" max="3882" width="6.875" style="103" customWidth="1"/>
    <col min="3883" max="3884" width="9" style="103" customWidth="1"/>
    <col min="3885" max="4096" width="9" style="103"/>
    <col min="4097" max="4097" width="21.625" style="103" customWidth="1"/>
    <col min="4098" max="4129" width="3.375" style="103" customWidth="1"/>
    <col min="4130" max="4131" width="2.625" style="103" customWidth="1"/>
    <col min="4132" max="4134" width="2.5" style="103" customWidth="1"/>
    <col min="4135" max="4135" width="6.875" style="103" customWidth="1"/>
    <col min="4136" max="4136" width="13.375" style="103" customWidth="1"/>
    <col min="4137" max="4138" width="6.875" style="103" customWidth="1"/>
    <col min="4139" max="4140" width="9" style="103" customWidth="1"/>
    <col min="4141" max="4352" width="9" style="103"/>
    <col min="4353" max="4353" width="21.625" style="103" customWidth="1"/>
    <col min="4354" max="4385" width="3.375" style="103" customWidth="1"/>
    <col min="4386" max="4387" width="2.625" style="103" customWidth="1"/>
    <col min="4388" max="4390" width="2.5" style="103" customWidth="1"/>
    <col min="4391" max="4391" width="6.875" style="103" customWidth="1"/>
    <col min="4392" max="4392" width="13.375" style="103" customWidth="1"/>
    <col min="4393" max="4394" width="6.875" style="103" customWidth="1"/>
    <col min="4395" max="4396" width="9" style="103" customWidth="1"/>
    <col min="4397" max="4608" width="9" style="103"/>
    <col min="4609" max="4609" width="21.625" style="103" customWidth="1"/>
    <col min="4610" max="4641" width="3.375" style="103" customWidth="1"/>
    <col min="4642" max="4643" width="2.625" style="103" customWidth="1"/>
    <col min="4644" max="4646" width="2.5" style="103" customWidth="1"/>
    <col min="4647" max="4647" width="6.875" style="103" customWidth="1"/>
    <col min="4648" max="4648" width="13.375" style="103" customWidth="1"/>
    <col min="4649" max="4650" width="6.875" style="103" customWidth="1"/>
    <col min="4651" max="4652" width="9" style="103" customWidth="1"/>
    <col min="4653" max="4864" width="9" style="103"/>
    <col min="4865" max="4865" width="21.625" style="103" customWidth="1"/>
    <col min="4866" max="4897" width="3.375" style="103" customWidth="1"/>
    <col min="4898" max="4899" width="2.625" style="103" customWidth="1"/>
    <col min="4900" max="4902" width="2.5" style="103" customWidth="1"/>
    <col min="4903" max="4903" width="6.875" style="103" customWidth="1"/>
    <col min="4904" max="4904" width="13.375" style="103" customWidth="1"/>
    <col min="4905" max="4906" width="6.875" style="103" customWidth="1"/>
    <col min="4907" max="4908" width="9" style="103" customWidth="1"/>
    <col min="4909" max="5120" width="9" style="103"/>
    <col min="5121" max="5121" width="21.625" style="103" customWidth="1"/>
    <col min="5122" max="5153" width="3.375" style="103" customWidth="1"/>
    <col min="5154" max="5155" width="2.625" style="103" customWidth="1"/>
    <col min="5156" max="5158" width="2.5" style="103" customWidth="1"/>
    <col min="5159" max="5159" width="6.875" style="103" customWidth="1"/>
    <col min="5160" max="5160" width="13.375" style="103" customWidth="1"/>
    <col min="5161" max="5162" width="6.875" style="103" customWidth="1"/>
    <col min="5163" max="5164" width="9" style="103" customWidth="1"/>
    <col min="5165" max="5376" width="9" style="103"/>
    <col min="5377" max="5377" width="21.625" style="103" customWidth="1"/>
    <col min="5378" max="5409" width="3.375" style="103" customWidth="1"/>
    <col min="5410" max="5411" width="2.625" style="103" customWidth="1"/>
    <col min="5412" max="5414" width="2.5" style="103" customWidth="1"/>
    <col min="5415" max="5415" width="6.875" style="103" customWidth="1"/>
    <col min="5416" max="5416" width="13.375" style="103" customWidth="1"/>
    <col min="5417" max="5418" width="6.875" style="103" customWidth="1"/>
    <col min="5419" max="5420" width="9" style="103" customWidth="1"/>
    <col min="5421" max="5632" width="9" style="103"/>
    <col min="5633" max="5633" width="21.625" style="103" customWidth="1"/>
    <col min="5634" max="5665" width="3.375" style="103" customWidth="1"/>
    <col min="5666" max="5667" width="2.625" style="103" customWidth="1"/>
    <col min="5668" max="5670" width="2.5" style="103" customWidth="1"/>
    <col min="5671" max="5671" width="6.875" style="103" customWidth="1"/>
    <col min="5672" max="5672" width="13.375" style="103" customWidth="1"/>
    <col min="5673" max="5674" width="6.875" style="103" customWidth="1"/>
    <col min="5675" max="5676" width="9" style="103" customWidth="1"/>
    <col min="5677" max="5888" width="9" style="103"/>
    <col min="5889" max="5889" width="21.625" style="103" customWidth="1"/>
    <col min="5890" max="5921" width="3.375" style="103" customWidth="1"/>
    <col min="5922" max="5923" width="2.625" style="103" customWidth="1"/>
    <col min="5924" max="5926" width="2.5" style="103" customWidth="1"/>
    <col min="5927" max="5927" width="6.875" style="103" customWidth="1"/>
    <col min="5928" max="5928" width="13.375" style="103" customWidth="1"/>
    <col min="5929" max="5930" width="6.875" style="103" customWidth="1"/>
    <col min="5931" max="5932" width="9" style="103" customWidth="1"/>
    <col min="5933" max="6144" width="9" style="103"/>
    <col min="6145" max="6145" width="21.625" style="103" customWidth="1"/>
    <col min="6146" max="6177" width="3.375" style="103" customWidth="1"/>
    <col min="6178" max="6179" width="2.625" style="103" customWidth="1"/>
    <col min="6180" max="6182" width="2.5" style="103" customWidth="1"/>
    <col min="6183" max="6183" width="6.875" style="103" customWidth="1"/>
    <col min="6184" max="6184" width="13.375" style="103" customWidth="1"/>
    <col min="6185" max="6186" width="6.875" style="103" customWidth="1"/>
    <col min="6187" max="6188" width="9" style="103" customWidth="1"/>
    <col min="6189" max="6400" width="9" style="103"/>
    <col min="6401" max="6401" width="21.625" style="103" customWidth="1"/>
    <col min="6402" max="6433" width="3.375" style="103" customWidth="1"/>
    <col min="6434" max="6435" width="2.625" style="103" customWidth="1"/>
    <col min="6436" max="6438" width="2.5" style="103" customWidth="1"/>
    <col min="6439" max="6439" width="6.875" style="103" customWidth="1"/>
    <col min="6440" max="6440" width="13.375" style="103" customWidth="1"/>
    <col min="6441" max="6442" width="6.875" style="103" customWidth="1"/>
    <col min="6443" max="6444" width="9" style="103" customWidth="1"/>
    <col min="6445" max="6656" width="9" style="103"/>
    <col min="6657" max="6657" width="21.625" style="103" customWidth="1"/>
    <col min="6658" max="6689" width="3.375" style="103" customWidth="1"/>
    <col min="6690" max="6691" width="2.625" style="103" customWidth="1"/>
    <col min="6692" max="6694" width="2.5" style="103" customWidth="1"/>
    <col min="6695" max="6695" width="6.875" style="103" customWidth="1"/>
    <col min="6696" max="6696" width="13.375" style="103" customWidth="1"/>
    <col min="6697" max="6698" width="6.875" style="103" customWidth="1"/>
    <col min="6699" max="6700" width="9" style="103" customWidth="1"/>
    <col min="6701" max="6912" width="9" style="103"/>
    <col min="6913" max="6913" width="21.625" style="103" customWidth="1"/>
    <col min="6914" max="6945" width="3.375" style="103" customWidth="1"/>
    <col min="6946" max="6947" width="2.625" style="103" customWidth="1"/>
    <col min="6948" max="6950" width="2.5" style="103" customWidth="1"/>
    <col min="6951" max="6951" width="6.875" style="103" customWidth="1"/>
    <col min="6952" max="6952" width="13.375" style="103" customWidth="1"/>
    <col min="6953" max="6954" width="6.875" style="103" customWidth="1"/>
    <col min="6955" max="6956" width="9" style="103" customWidth="1"/>
    <col min="6957" max="7168" width="9" style="103"/>
    <col min="7169" max="7169" width="21.625" style="103" customWidth="1"/>
    <col min="7170" max="7201" width="3.375" style="103" customWidth="1"/>
    <col min="7202" max="7203" width="2.625" style="103" customWidth="1"/>
    <col min="7204" max="7206" width="2.5" style="103" customWidth="1"/>
    <col min="7207" max="7207" width="6.875" style="103" customWidth="1"/>
    <col min="7208" max="7208" width="13.375" style="103" customWidth="1"/>
    <col min="7209" max="7210" width="6.875" style="103" customWidth="1"/>
    <col min="7211" max="7212" width="9" style="103" customWidth="1"/>
    <col min="7213" max="7424" width="9" style="103"/>
    <col min="7425" max="7425" width="21.625" style="103" customWidth="1"/>
    <col min="7426" max="7457" width="3.375" style="103" customWidth="1"/>
    <col min="7458" max="7459" width="2.625" style="103" customWidth="1"/>
    <col min="7460" max="7462" width="2.5" style="103" customWidth="1"/>
    <col min="7463" max="7463" width="6.875" style="103" customWidth="1"/>
    <col min="7464" max="7464" width="13.375" style="103" customWidth="1"/>
    <col min="7465" max="7466" width="6.875" style="103" customWidth="1"/>
    <col min="7467" max="7468" width="9" style="103" customWidth="1"/>
    <col min="7469" max="7680" width="9" style="103"/>
    <col min="7681" max="7681" width="21.625" style="103" customWidth="1"/>
    <col min="7682" max="7713" width="3.375" style="103" customWidth="1"/>
    <col min="7714" max="7715" width="2.625" style="103" customWidth="1"/>
    <col min="7716" max="7718" width="2.5" style="103" customWidth="1"/>
    <col min="7719" max="7719" width="6.875" style="103" customWidth="1"/>
    <col min="7720" max="7720" width="13.375" style="103" customWidth="1"/>
    <col min="7721" max="7722" width="6.875" style="103" customWidth="1"/>
    <col min="7723" max="7724" width="9" style="103" customWidth="1"/>
    <col min="7725" max="7936" width="9" style="103"/>
    <col min="7937" max="7937" width="21.625" style="103" customWidth="1"/>
    <col min="7938" max="7969" width="3.375" style="103" customWidth="1"/>
    <col min="7970" max="7971" width="2.625" style="103" customWidth="1"/>
    <col min="7972" max="7974" width="2.5" style="103" customWidth="1"/>
    <col min="7975" max="7975" width="6.875" style="103" customWidth="1"/>
    <col min="7976" max="7976" width="13.375" style="103" customWidth="1"/>
    <col min="7977" max="7978" width="6.875" style="103" customWidth="1"/>
    <col min="7979" max="7980" width="9" style="103" customWidth="1"/>
    <col min="7981" max="8192" width="9" style="103"/>
    <col min="8193" max="8193" width="21.625" style="103" customWidth="1"/>
    <col min="8194" max="8225" width="3.375" style="103" customWidth="1"/>
    <col min="8226" max="8227" width="2.625" style="103" customWidth="1"/>
    <col min="8228" max="8230" width="2.5" style="103" customWidth="1"/>
    <col min="8231" max="8231" width="6.875" style="103" customWidth="1"/>
    <col min="8232" max="8232" width="13.375" style="103" customWidth="1"/>
    <col min="8233" max="8234" width="6.875" style="103" customWidth="1"/>
    <col min="8235" max="8236" width="9" style="103" customWidth="1"/>
    <col min="8237" max="8448" width="9" style="103"/>
    <col min="8449" max="8449" width="21.625" style="103" customWidth="1"/>
    <col min="8450" max="8481" width="3.375" style="103" customWidth="1"/>
    <col min="8482" max="8483" width="2.625" style="103" customWidth="1"/>
    <col min="8484" max="8486" width="2.5" style="103" customWidth="1"/>
    <col min="8487" max="8487" width="6.875" style="103" customWidth="1"/>
    <col min="8488" max="8488" width="13.375" style="103" customWidth="1"/>
    <col min="8489" max="8490" width="6.875" style="103" customWidth="1"/>
    <col min="8491" max="8492" width="9" style="103" customWidth="1"/>
    <col min="8493" max="8704" width="9" style="103"/>
    <col min="8705" max="8705" width="21.625" style="103" customWidth="1"/>
    <col min="8706" max="8737" width="3.375" style="103" customWidth="1"/>
    <col min="8738" max="8739" width="2.625" style="103" customWidth="1"/>
    <col min="8740" max="8742" width="2.5" style="103" customWidth="1"/>
    <col min="8743" max="8743" width="6.875" style="103" customWidth="1"/>
    <col min="8744" max="8744" width="13.375" style="103" customWidth="1"/>
    <col min="8745" max="8746" width="6.875" style="103" customWidth="1"/>
    <col min="8747" max="8748" width="9" style="103" customWidth="1"/>
    <col min="8749" max="8960" width="9" style="103"/>
    <col min="8961" max="8961" width="21.625" style="103" customWidth="1"/>
    <col min="8962" max="8993" width="3.375" style="103" customWidth="1"/>
    <col min="8994" max="8995" width="2.625" style="103" customWidth="1"/>
    <col min="8996" max="8998" width="2.5" style="103" customWidth="1"/>
    <col min="8999" max="8999" width="6.875" style="103" customWidth="1"/>
    <col min="9000" max="9000" width="13.375" style="103" customWidth="1"/>
    <col min="9001" max="9002" width="6.875" style="103" customWidth="1"/>
    <col min="9003" max="9004" width="9" style="103" customWidth="1"/>
    <col min="9005" max="9216" width="9" style="103"/>
    <col min="9217" max="9217" width="21.625" style="103" customWidth="1"/>
    <col min="9218" max="9249" width="3.375" style="103" customWidth="1"/>
    <col min="9250" max="9251" width="2.625" style="103" customWidth="1"/>
    <col min="9252" max="9254" width="2.5" style="103" customWidth="1"/>
    <col min="9255" max="9255" width="6.875" style="103" customWidth="1"/>
    <col min="9256" max="9256" width="13.375" style="103" customWidth="1"/>
    <col min="9257" max="9258" width="6.875" style="103" customWidth="1"/>
    <col min="9259" max="9260" width="9" style="103" customWidth="1"/>
    <col min="9261" max="9472" width="9" style="103"/>
    <col min="9473" max="9473" width="21.625" style="103" customWidth="1"/>
    <col min="9474" max="9505" width="3.375" style="103" customWidth="1"/>
    <col min="9506" max="9507" width="2.625" style="103" customWidth="1"/>
    <col min="9508" max="9510" width="2.5" style="103" customWidth="1"/>
    <col min="9511" max="9511" width="6.875" style="103" customWidth="1"/>
    <col min="9512" max="9512" width="13.375" style="103" customWidth="1"/>
    <col min="9513" max="9514" width="6.875" style="103" customWidth="1"/>
    <col min="9515" max="9516" width="9" style="103" customWidth="1"/>
    <col min="9517" max="9728" width="9" style="103"/>
    <col min="9729" max="9729" width="21.625" style="103" customWidth="1"/>
    <col min="9730" max="9761" width="3.375" style="103" customWidth="1"/>
    <col min="9762" max="9763" width="2.625" style="103" customWidth="1"/>
    <col min="9764" max="9766" width="2.5" style="103" customWidth="1"/>
    <col min="9767" max="9767" width="6.875" style="103" customWidth="1"/>
    <col min="9768" max="9768" width="13.375" style="103" customWidth="1"/>
    <col min="9769" max="9770" width="6.875" style="103" customWidth="1"/>
    <col min="9771" max="9772" width="9" style="103" customWidth="1"/>
    <col min="9773" max="9984" width="9" style="103"/>
    <col min="9985" max="9985" width="21.625" style="103" customWidth="1"/>
    <col min="9986" max="10017" width="3.375" style="103" customWidth="1"/>
    <col min="10018" max="10019" width="2.625" style="103" customWidth="1"/>
    <col min="10020" max="10022" width="2.5" style="103" customWidth="1"/>
    <col min="10023" max="10023" width="6.875" style="103" customWidth="1"/>
    <col min="10024" max="10024" width="13.375" style="103" customWidth="1"/>
    <col min="10025" max="10026" width="6.875" style="103" customWidth="1"/>
    <col min="10027" max="10028" width="9" style="103" customWidth="1"/>
    <col min="10029" max="10240" width="9" style="103"/>
    <col min="10241" max="10241" width="21.625" style="103" customWidth="1"/>
    <col min="10242" max="10273" width="3.375" style="103" customWidth="1"/>
    <col min="10274" max="10275" width="2.625" style="103" customWidth="1"/>
    <col min="10276" max="10278" width="2.5" style="103" customWidth="1"/>
    <col min="10279" max="10279" width="6.875" style="103" customWidth="1"/>
    <col min="10280" max="10280" width="13.375" style="103" customWidth="1"/>
    <col min="10281" max="10282" width="6.875" style="103" customWidth="1"/>
    <col min="10283" max="10284" width="9" style="103" customWidth="1"/>
    <col min="10285" max="10496" width="9" style="103"/>
    <col min="10497" max="10497" width="21.625" style="103" customWidth="1"/>
    <col min="10498" max="10529" width="3.375" style="103" customWidth="1"/>
    <col min="10530" max="10531" width="2.625" style="103" customWidth="1"/>
    <col min="10532" max="10534" width="2.5" style="103" customWidth="1"/>
    <col min="10535" max="10535" width="6.875" style="103" customWidth="1"/>
    <col min="10536" max="10536" width="13.375" style="103" customWidth="1"/>
    <col min="10537" max="10538" width="6.875" style="103" customWidth="1"/>
    <col min="10539" max="10540" width="9" style="103" customWidth="1"/>
    <col min="10541" max="10752" width="9" style="103"/>
    <col min="10753" max="10753" width="21.625" style="103" customWidth="1"/>
    <col min="10754" max="10785" width="3.375" style="103" customWidth="1"/>
    <col min="10786" max="10787" width="2.625" style="103" customWidth="1"/>
    <col min="10788" max="10790" width="2.5" style="103" customWidth="1"/>
    <col min="10791" max="10791" width="6.875" style="103" customWidth="1"/>
    <col min="10792" max="10792" width="13.375" style="103" customWidth="1"/>
    <col min="10793" max="10794" width="6.875" style="103" customWidth="1"/>
    <col min="10795" max="10796" width="9" style="103" customWidth="1"/>
    <col min="10797" max="11008" width="9" style="103"/>
    <col min="11009" max="11009" width="21.625" style="103" customWidth="1"/>
    <col min="11010" max="11041" width="3.375" style="103" customWidth="1"/>
    <col min="11042" max="11043" width="2.625" style="103" customWidth="1"/>
    <col min="11044" max="11046" width="2.5" style="103" customWidth="1"/>
    <col min="11047" max="11047" width="6.875" style="103" customWidth="1"/>
    <col min="11048" max="11048" width="13.375" style="103" customWidth="1"/>
    <col min="11049" max="11050" width="6.875" style="103" customWidth="1"/>
    <col min="11051" max="11052" width="9" style="103" customWidth="1"/>
    <col min="11053" max="11264" width="9" style="103"/>
    <col min="11265" max="11265" width="21.625" style="103" customWidth="1"/>
    <col min="11266" max="11297" width="3.375" style="103" customWidth="1"/>
    <col min="11298" max="11299" width="2.625" style="103" customWidth="1"/>
    <col min="11300" max="11302" width="2.5" style="103" customWidth="1"/>
    <col min="11303" max="11303" width="6.875" style="103" customWidth="1"/>
    <col min="11304" max="11304" width="13.375" style="103" customWidth="1"/>
    <col min="11305" max="11306" width="6.875" style="103" customWidth="1"/>
    <col min="11307" max="11308" width="9" style="103" customWidth="1"/>
    <col min="11309" max="11520" width="9" style="103"/>
    <col min="11521" max="11521" width="21.625" style="103" customWidth="1"/>
    <col min="11522" max="11553" width="3.375" style="103" customWidth="1"/>
    <col min="11554" max="11555" width="2.625" style="103" customWidth="1"/>
    <col min="11556" max="11558" width="2.5" style="103" customWidth="1"/>
    <col min="11559" max="11559" width="6.875" style="103" customWidth="1"/>
    <col min="11560" max="11560" width="13.375" style="103" customWidth="1"/>
    <col min="11561" max="11562" width="6.875" style="103" customWidth="1"/>
    <col min="11563" max="11564" width="9" style="103" customWidth="1"/>
    <col min="11565" max="11776" width="9" style="103"/>
    <col min="11777" max="11777" width="21.625" style="103" customWidth="1"/>
    <col min="11778" max="11809" width="3.375" style="103" customWidth="1"/>
    <col min="11810" max="11811" width="2.625" style="103" customWidth="1"/>
    <col min="11812" max="11814" width="2.5" style="103" customWidth="1"/>
    <col min="11815" max="11815" width="6.875" style="103" customWidth="1"/>
    <col min="11816" max="11816" width="13.375" style="103" customWidth="1"/>
    <col min="11817" max="11818" width="6.875" style="103" customWidth="1"/>
    <col min="11819" max="11820" width="9" style="103" customWidth="1"/>
    <col min="11821" max="12032" width="9" style="103"/>
    <col min="12033" max="12033" width="21.625" style="103" customWidth="1"/>
    <col min="12034" max="12065" width="3.375" style="103" customWidth="1"/>
    <col min="12066" max="12067" width="2.625" style="103" customWidth="1"/>
    <col min="12068" max="12070" width="2.5" style="103" customWidth="1"/>
    <col min="12071" max="12071" width="6.875" style="103" customWidth="1"/>
    <col min="12072" max="12072" width="13.375" style="103" customWidth="1"/>
    <col min="12073" max="12074" width="6.875" style="103" customWidth="1"/>
    <col min="12075" max="12076" width="9" style="103" customWidth="1"/>
    <col min="12077" max="12288" width="9" style="103"/>
    <col min="12289" max="12289" width="21.625" style="103" customWidth="1"/>
    <col min="12290" max="12321" width="3.375" style="103" customWidth="1"/>
    <col min="12322" max="12323" width="2.625" style="103" customWidth="1"/>
    <col min="12324" max="12326" width="2.5" style="103" customWidth="1"/>
    <col min="12327" max="12327" width="6.875" style="103" customWidth="1"/>
    <col min="12328" max="12328" width="13.375" style="103" customWidth="1"/>
    <col min="12329" max="12330" width="6.875" style="103" customWidth="1"/>
    <col min="12331" max="12332" width="9" style="103" customWidth="1"/>
    <col min="12333" max="12544" width="9" style="103"/>
    <col min="12545" max="12545" width="21.625" style="103" customWidth="1"/>
    <col min="12546" max="12577" width="3.375" style="103" customWidth="1"/>
    <col min="12578" max="12579" width="2.625" style="103" customWidth="1"/>
    <col min="12580" max="12582" width="2.5" style="103" customWidth="1"/>
    <col min="12583" max="12583" width="6.875" style="103" customWidth="1"/>
    <col min="12584" max="12584" width="13.375" style="103" customWidth="1"/>
    <col min="12585" max="12586" width="6.875" style="103" customWidth="1"/>
    <col min="12587" max="12588" width="9" style="103" customWidth="1"/>
    <col min="12589" max="12800" width="9" style="103"/>
    <col min="12801" max="12801" width="21.625" style="103" customWidth="1"/>
    <col min="12802" max="12833" width="3.375" style="103" customWidth="1"/>
    <col min="12834" max="12835" width="2.625" style="103" customWidth="1"/>
    <col min="12836" max="12838" width="2.5" style="103" customWidth="1"/>
    <col min="12839" max="12839" width="6.875" style="103" customWidth="1"/>
    <col min="12840" max="12840" width="13.375" style="103" customWidth="1"/>
    <col min="12841" max="12842" width="6.875" style="103" customWidth="1"/>
    <col min="12843" max="12844" width="9" style="103" customWidth="1"/>
    <col min="12845" max="13056" width="9" style="103"/>
    <col min="13057" max="13057" width="21.625" style="103" customWidth="1"/>
    <col min="13058" max="13089" width="3.375" style="103" customWidth="1"/>
    <col min="13090" max="13091" width="2.625" style="103" customWidth="1"/>
    <col min="13092" max="13094" width="2.5" style="103" customWidth="1"/>
    <col min="13095" max="13095" width="6.875" style="103" customWidth="1"/>
    <col min="13096" max="13096" width="13.375" style="103" customWidth="1"/>
    <col min="13097" max="13098" width="6.875" style="103" customWidth="1"/>
    <col min="13099" max="13100" width="9" style="103" customWidth="1"/>
    <col min="13101" max="13312" width="9" style="103"/>
    <col min="13313" max="13313" width="21.625" style="103" customWidth="1"/>
    <col min="13314" max="13345" width="3.375" style="103" customWidth="1"/>
    <col min="13346" max="13347" width="2.625" style="103" customWidth="1"/>
    <col min="13348" max="13350" width="2.5" style="103" customWidth="1"/>
    <col min="13351" max="13351" width="6.875" style="103" customWidth="1"/>
    <col min="13352" max="13352" width="13.375" style="103" customWidth="1"/>
    <col min="13353" max="13354" width="6.875" style="103" customWidth="1"/>
    <col min="13355" max="13356" width="9" style="103" customWidth="1"/>
    <col min="13357" max="13568" width="9" style="103"/>
    <col min="13569" max="13569" width="21.625" style="103" customWidth="1"/>
    <col min="13570" max="13601" width="3.375" style="103" customWidth="1"/>
    <col min="13602" max="13603" width="2.625" style="103" customWidth="1"/>
    <col min="13604" max="13606" width="2.5" style="103" customWidth="1"/>
    <col min="13607" max="13607" width="6.875" style="103" customWidth="1"/>
    <col min="13608" max="13608" width="13.375" style="103" customWidth="1"/>
    <col min="13609" max="13610" width="6.875" style="103" customWidth="1"/>
    <col min="13611" max="13612" width="9" style="103" customWidth="1"/>
    <col min="13613" max="13824" width="9" style="103"/>
    <col min="13825" max="13825" width="21.625" style="103" customWidth="1"/>
    <col min="13826" max="13857" width="3.375" style="103" customWidth="1"/>
    <col min="13858" max="13859" width="2.625" style="103" customWidth="1"/>
    <col min="13860" max="13862" width="2.5" style="103" customWidth="1"/>
    <col min="13863" max="13863" width="6.875" style="103" customWidth="1"/>
    <col min="13864" max="13864" width="13.375" style="103" customWidth="1"/>
    <col min="13865" max="13866" width="6.875" style="103" customWidth="1"/>
    <col min="13867" max="13868" width="9" style="103" customWidth="1"/>
    <col min="13869" max="14080" width="9" style="103"/>
    <col min="14081" max="14081" width="21.625" style="103" customWidth="1"/>
    <col min="14082" max="14113" width="3.375" style="103" customWidth="1"/>
    <col min="14114" max="14115" width="2.625" style="103" customWidth="1"/>
    <col min="14116" max="14118" width="2.5" style="103" customWidth="1"/>
    <col min="14119" max="14119" width="6.875" style="103" customWidth="1"/>
    <col min="14120" max="14120" width="13.375" style="103" customWidth="1"/>
    <col min="14121" max="14122" width="6.875" style="103" customWidth="1"/>
    <col min="14123" max="14124" width="9" style="103" customWidth="1"/>
    <col min="14125" max="14336" width="9" style="103"/>
    <col min="14337" max="14337" width="21.625" style="103" customWidth="1"/>
    <col min="14338" max="14369" width="3.375" style="103" customWidth="1"/>
    <col min="14370" max="14371" width="2.625" style="103" customWidth="1"/>
    <col min="14372" max="14374" width="2.5" style="103" customWidth="1"/>
    <col min="14375" max="14375" width="6.875" style="103" customWidth="1"/>
    <col min="14376" max="14376" width="13.375" style="103" customWidth="1"/>
    <col min="14377" max="14378" width="6.875" style="103" customWidth="1"/>
    <col min="14379" max="14380" width="9" style="103" customWidth="1"/>
    <col min="14381" max="14592" width="9" style="103"/>
    <col min="14593" max="14593" width="21.625" style="103" customWidth="1"/>
    <col min="14594" max="14625" width="3.375" style="103" customWidth="1"/>
    <col min="14626" max="14627" width="2.625" style="103" customWidth="1"/>
    <col min="14628" max="14630" width="2.5" style="103" customWidth="1"/>
    <col min="14631" max="14631" width="6.875" style="103" customWidth="1"/>
    <col min="14632" max="14632" width="13.375" style="103" customWidth="1"/>
    <col min="14633" max="14634" width="6.875" style="103" customWidth="1"/>
    <col min="14635" max="14636" width="9" style="103" customWidth="1"/>
    <col min="14637" max="14848" width="9" style="103"/>
    <col min="14849" max="14849" width="21.625" style="103" customWidth="1"/>
    <col min="14850" max="14881" width="3.375" style="103" customWidth="1"/>
    <col min="14882" max="14883" width="2.625" style="103" customWidth="1"/>
    <col min="14884" max="14886" width="2.5" style="103" customWidth="1"/>
    <col min="14887" max="14887" width="6.875" style="103" customWidth="1"/>
    <col min="14888" max="14888" width="13.375" style="103" customWidth="1"/>
    <col min="14889" max="14890" width="6.875" style="103" customWidth="1"/>
    <col min="14891" max="14892" width="9" style="103" customWidth="1"/>
    <col min="14893" max="15104" width="9" style="103"/>
    <col min="15105" max="15105" width="21.625" style="103" customWidth="1"/>
    <col min="15106" max="15137" width="3.375" style="103" customWidth="1"/>
    <col min="15138" max="15139" width="2.625" style="103" customWidth="1"/>
    <col min="15140" max="15142" width="2.5" style="103" customWidth="1"/>
    <col min="15143" max="15143" width="6.875" style="103" customWidth="1"/>
    <col min="15144" max="15144" width="13.375" style="103" customWidth="1"/>
    <col min="15145" max="15146" width="6.875" style="103" customWidth="1"/>
    <col min="15147" max="15148" width="9" style="103" customWidth="1"/>
    <col min="15149" max="15360" width="9" style="103"/>
    <col min="15361" max="15361" width="21.625" style="103" customWidth="1"/>
    <col min="15362" max="15393" width="3.375" style="103" customWidth="1"/>
    <col min="15394" max="15395" width="2.625" style="103" customWidth="1"/>
    <col min="15396" max="15398" width="2.5" style="103" customWidth="1"/>
    <col min="15399" max="15399" width="6.875" style="103" customWidth="1"/>
    <col min="15400" max="15400" width="13.375" style="103" customWidth="1"/>
    <col min="15401" max="15402" width="6.875" style="103" customWidth="1"/>
    <col min="15403" max="15404" width="9" style="103" customWidth="1"/>
    <col min="15405" max="15616" width="9" style="103"/>
    <col min="15617" max="15617" width="21.625" style="103" customWidth="1"/>
    <col min="15618" max="15649" width="3.375" style="103" customWidth="1"/>
    <col min="15650" max="15651" width="2.625" style="103" customWidth="1"/>
    <col min="15652" max="15654" width="2.5" style="103" customWidth="1"/>
    <col min="15655" max="15655" width="6.875" style="103" customWidth="1"/>
    <col min="15656" max="15656" width="13.375" style="103" customWidth="1"/>
    <col min="15657" max="15658" width="6.875" style="103" customWidth="1"/>
    <col min="15659" max="15660" width="9" style="103" customWidth="1"/>
    <col min="15661" max="15872" width="9" style="103"/>
    <col min="15873" max="15873" width="21.625" style="103" customWidth="1"/>
    <col min="15874" max="15905" width="3.375" style="103" customWidth="1"/>
    <col min="15906" max="15907" width="2.625" style="103" customWidth="1"/>
    <col min="15908" max="15910" width="2.5" style="103" customWidth="1"/>
    <col min="15911" max="15911" width="6.875" style="103" customWidth="1"/>
    <col min="15912" max="15912" width="13.375" style="103" customWidth="1"/>
    <col min="15913" max="15914" width="6.875" style="103" customWidth="1"/>
    <col min="15915" max="15916" width="9" style="103" customWidth="1"/>
    <col min="15917" max="16128" width="9" style="103"/>
    <col min="16129" max="16129" width="21.625" style="103" customWidth="1"/>
    <col min="16130" max="16161" width="3.375" style="103" customWidth="1"/>
    <col min="16162" max="16163" width="2.625" style="103" customWidth="1"/>
    <col min="16164" max="16166" width="2.5" style="103" customWidth="1"/>
    <col min="16167" max="16167" width="6.875" style="103" customWidth="1"/>
    <col min="16168" max="16168" width="13.375" style="103" customWidth="1"/>
    <col min="16169" max="16170" width="6.875" style="103" customWidth="1"/>
    <col min="16171" max="16172" width="9" style="103" customWidth="1"/>
    <col min="16173" max="16384" width="9" style="103"/>
  </cols>
  <sheetData>
    <row r="1" spans="1:43" ht="0.75" customHeight="1">
      <c r="A1" s="110"/>
      <c r="AG1" s="111"/>
    </row>
    <row r="2" spans="1:43" s="10" customFormat="1" ht="29.25" customHeight="1">
      <c r="A2" s="397" t="s">
        <v>288</v>
      </c>
      <c r="B2" s="398"/>
      <c r="C2" s="398"/>
      <c r="D2" s="398"/>
      <c r="E2" s="398"/>
      <c r="F2" s="398"/>
      <c r="G2" s="398"/>
      <c r="H2" s="398"/>
      <c r="I2" s="398"/>
      <c r="J2" s="398"/>
      <c r="K2" s="398"/>
      <c r="L2" s="398"/>
      <c r="M2" s="398"/>
      <c r="N2" s="398"/>
      <c r="O2" s="398"/>
      <c r="P2" s="398"/>
      <c r="Q2" s="398"/>
      <c r="R2" s="398"/>
      <c r="S2" s="398"/>
      <c r="T2" s="398"/>
      <c r="U2" s="398"/>
      <c r="V2" s="398"/>
      <c r="W2" s="398"/>
      <c r="X2" s="398"/>
      <c r="Y2" s="398"/>
      <c r="Z2" s="398"/>
      <c r="AA2" s="398"/>
      <c r="AB2" s="398"/>
      <c r="AC2" s="398"/>
      <c r="AD2" s="398"/>
      <c r="AE2" s="398"/>
      <c r="AF2" s="398"/>
      <c r="AG2" s="398"/>
      <c r="AP2" s="337"/>
    </row>
    <row r="3" spans="1:43" s="10" customFormat="1" ht="17.25" customHeight="1">
      <c r="A3" s="399" t="s">
        <v>594</v>
      </c>
      <c r="B3" s="398"/>
      <c r="C3" s="398"/>
      <c r="D3" s="398"/>
      <c r="E3" s="398"/>
      <c r="F3" s="398"/>
      <c r="G3" s="398"/>
      <c r="H3" s="398"/>
      <c r="I3" s="398"/>
      <c r="J3" s="398"/>
      <c r="K3" s="398"/>
      <c r="L3" s="398"/>
      <c r="M3" s="398"/>
      <c r="N3" s="398"/>
      <c r="O3" s="398"/>
      <c r="P3" s="398"/>
      <c r="Q3" s="398"/>
      <c r="R3" s="398"/>
      <c r="S3" s="398"/>
      <c r="T3" s="398"/>
      <c r="U3" s="398"/>
      <c r="V3" s="398"/>
      <c r="W3" s="398"/>
      <c r="X3" s="398"/>
      <c r="Y3" s="398"/>
      <c r="Z3" s="398"/>
      <c r="AA3" s="398"/>
      <c r="AB3" s="398"/>
      <c r="AC3" s="398"/>
      <c r="AD3" s="398"/>
      <c r="AE3" s="398"/>
      <c r="AF3" s="398"/>
      <c r="AG3" s="398"/>
      <c r="AP3" s="333"/>
    </row>
    <row r="4" spans="1:43" ht="25.5" customHeight="1">
      <c r="A4" s="112" t="s">
        <v>289</v>
      </c>
      <c r="AP4" s="333"/>
    </row>
    <row r="5" spans="1:43" ht="21" thickBot="1">
      <c r="A5" s="113" t="s">
        <v>290</v>
      </c>
    </row>
    <row r="6" spans="1:43" ht="31.5" customHeight="1">
      <c r="A6" s="400" t="s">
        <v>291</v>
      </c>
      <c r="B6" s="403" t="s">
        <v>292</v>
      </c>
      <c r="C6" s="404"/>
      <c r="D6" s="404"/>
      <c r="E6" s="404"/>
      <c r="F6" s="405"/>
      <c r="G6" s="406"/>
      <c r="H6" s="407"/>
      <c r="I6" s="407"/>
      <c r="J6" s="407"/>
      <c r="K6" s="407"/>
      <c r="L6" s="407"/>
      <c r="M6" s="407"/>
      <c r="N6" s="407"/>
      <c r="O6" s="407"/>
      <c r="P6" s="407"/>
      <c r="Q6" s="407"/>
      <c r="R6" s="407"/>
      <c r="S6" s="407"/>
      <c r="T6" s="407"/>
      <c r="U6" s="407"/>
      <c r="V6" s="407"/>
      <c r="W6" s="407"/>
      <c r="X6" s="407"/>
      <c r="Y6" s="407"/>
      <c r="Z6" s="407"/>
      <c r="AA6" s="407"/>
      <c r="AB6" s="407"/>
      <c r="AC6" s="407"/>
      <c r="AD6" s="407"/>
      <c r="AE6" s="407"/>
      <c r="AF6" s="407"/>
      <c r="AG6" s="408"/>
      <c r="AH6" s="114"/>
      <c r="AM6" s="97">
        <v>1</v>
      </c>
      <c r="AN6" s="302" t="str">
        <f>IF(Z17="","",Z17)</f>
        <v/>
      </c>
      <c r="AO6" s="115" t="s">
        <v>293</v>
      </c>
      <c r="AP6" s="289"/>
      <c r="AQ6" s="289"/>
    </row>
    <row r="7" spans="1:43" ht="31.5" customHeight="1">
      <c r="A7" s="401"/>
      <c r="B7" s="409" t="s">
        <v>294</v>
      </c>
      <c r="C7" s="410"/>
      <c r="D7" s="410"/>
      <c r="E7" s="410"/>
      <c r="F7" s="411"/>
      <c r="G7" s="412"/>
      <c r="H7" s="413"/>
      <c r="I7" s="413"/>
      <c r="J7" s="413"/>
      <c r="K7" s="413"/>
      <c r="L7" s="413"/>
      <c r="M7" s="413"/>
      <c r="N7" s="413"/>
      <c r="O7" s="413"/>
      <c r="P7" s="413"/>
      <c r="Q7" s="413"/>
      <c r="R7" s="413"/>
      <c r="S7" s="413"/>
      <c r="T7" s="413"/>
      <c r="U7" s="413"/>
      <c r="V7" s="413"/>
      <c r="W7" s="413"/>
      <c r="X7" s="413"/>
      <c r="Y7" s="413"/>
      <c r="Z7" s="413"/>
      <c r="AA7" s="413"/>
      <c r="AB7" s="413"/>
      <c r="AC7" s="413"/>
      <c r="AD7" s="413"/>
      <c r="AE7" s="413"/>
      <c r="AF7" s="413"/>
      <c r="AG7" s="414"/>
      <c r="AH7" s="114"/>
      <c r="AM7" s="303">
        <v>2</v>
      </c>
      <c r="AN7" s="302" t="str">
        <f>IF(AN6="","",AN6)</f>
        <v/>
      </c>
      <c r="AO7" s="115" t="s">
        <v>295</v>
      </c>
      <c r="AP7" s="289"/>
      <c r="AQ7" s="289"/>
    </row>
    <row r="8" spans="1:43" ht="31.5" customHeight="1">
      <c r="A8" s="401"/>
      <c r="B8" s="415" t="s">
        <v>296</v>
      </c>
      <c r="C8" s="416"/>
      <c r="D8" s="416"/>
      <c r="E8" s="416"/>
      <c r="F8" s="417"/>
      <c r="G8" s="418"/>
      <c r="H8" s="419"/>
      <c r="I8" s="419"/>
      <c r="J8" s="419"/>
      <c r="K8" s="419"/>
      <c r="L8" s="419"/>
      <c r="M8" s="419"/>
      <c r="N8" s="419"/>
      <c r="O8" s="419"/>
      <c r="P8" s="419"/>
      <c r="Q8" s="419"/>
      <c r="R8" s="419"/>
      <c r="S8" s="419"/>
      <c r="T8" s="419"/>
      <c r="U8" s="419"/>
      <c r="V8" s="419"/>
      <c r="W8" s="419"/>
      <c r="X8" s="419"/>
      <c r="Y8" s="419"/>
      <c r="Z8" s="419"/>
      <c r="AA8" s="419"/>
      <c r="AB8" s="419"/>
      <c r="AC8" s="419"/>
      <c r="AD8" s="419"/>
      <c r="AE8" s="419"/>
      <c r="AF8" s="419"/>
      <c r="AG8" s="420"/>
      <c r="AH8" s="114"/>
      <c r="AM8" s="304">
        <v>3</v>
      </c>
      <c r="AN8" s="302" t="str">
        <f>IF(B28="","",B28)</f>
        <v/>
      </c>
      <c r="AO8" s="115" t="s">
        <v>297</v>
      </c>
      <c r="AP8" s="289"/>
      <c r="AQ8" s="289"/>
    </row>
    <row r="9" spans="1:43" ht="22.5" customHeight="1">
      <c r="A9" s="401"/>
      <c r="B9" s="421" t="s">
        <v>298</v>
      </c>
      <c r="C9" s="422"/>
      <c r="D9" s="422"/>
      <c r="E9" s="422"/>
      <c r="F9" s="422"/>
      <c r="G9" s="422"/>
      <c r="H9" s="422"/>
      <c r="I9" s="422"/>
      <c r="J9" s="422"/>
      <c r="K9" s="422"/>
      <c r="L9" s="422"/>
      <c r="M9" s="422"/>
      <c r="N9" s="422"/>
      <c r="O9" s="422"/>
      <c r="P9" s="422"/>
      <c r="Q9" s="422"/>
      <c r="R9" s="425" t="s">
        <v>299</v>
      </c>
      <c r="S9" s="426"/>
      <c r="T9" s="426"/>
      <c r="U9" s="426"/>
      <c r="V9" s="426"/>
      <c r="W9" s="426"/>
      <c r="X9" s="426"/>
      <c r="Y9" s="426"/>
      <c r="Z9" s="426"/>
      <c r="AA9" s="426"/>
      <c r="AB9" s="426"/>
      <c r="AC9" s="426"/>
      <c r="AD9" s="426"/>
      <c r="AE9" s="426"/>
      <c r="AF9" s="426"/>
      <c r="AG9" s="427"/>
      <c r="AH9" s="114"/>
      <c r="AM9" s="303">
        <v>4</v>
      </c>
      <c r="AN9" s="302" t="str">
        <f>IF(B11="Male","Mr.","Ms.")</f>
        <v>Ms.</v>
      </c>
      <c r="AO9" s="115" t="s">
        <v>300</v>
      </c>
      <c r="AP9" s="289"/>
      <c r="AQ9" s="289"/>
    </row>
    <row r="10" spans="1:43" ht="52.5" customHeight="1">
      <c r="A10" s="402"/>
      <c r="B10" s="423"/>
      <c r="C10" s="424"/>
      <c r="D10" s="424"/>
      <c r="E10" s="424"/>
      <c r="F10" s="424"/>
      <c r="G10" s="424"/>
      <c r="H10" s="424"/>
      <c r="I10" s="424"/>
      <c r="J10" s="424"/>
      <c r="K10" s="424"/>
      <c r="L10" s="424"/>
      <c r="M10" s="424"/>
      <c r="N10" s="424"/>
      <c r="O10" s="424"/>
      <c r="P10" s="424"/>
      <c r="Q10" s="424"/>
      <c r="R10" s="428"/>
      <c r="S10" s="429"/>
      <c r="T10" s="429"/>
      <c r="U10" s="429"/>
      <c r="V10" s="429"/>
      <c r="W10" s="429"/>
      <c r="X10" s="429"/>
      <c r="Y10" s="429"/>
      <c r="Z10" s="429"/>
      <c r="AA10" s="429"/>
      <c r="AB10" s="429"/>
      <c r="AC10" s="429"/>
      <c r="AD10" s="429"/>
      <c r="AE10" s="429"/>
      <c r="AF10" s="429"/>
      <c r="AG10" s="430"/>
      <c r="AH10" s="114"/>
      <c r="AM10" s="305">
        <v>5</v>
      </c>
      <c r="AN10" s="314">
        <f>G6</f>
        <v>0</v>
      </c>
      <c r="AO10" s="115" t="s">
        <v>301</v>
      </c>
      <c r="AP10" s="289"/>
      <c r="AQ10" s="289"/>
    </row>
    <row r="11" spans="1:43" ht="21.75" customHeight="1">
      <c r="A11" s="431" t="s">
        <v>405</v>
      </c>
      <c r="B11" s="433"/>
      <c r="C11" s="434"/>
      <c r="D11" s="434"/>
      <c r="E11" s="434"/>
      <c r="F11" s="434"/>
      <c r="G11" s="435"/>
      <c r="H11" s="439" t="s">
        <v>302</v>
      </c>
      <c r="I11" s="440"/>
      <c r="J11" s="441"/>
      <c r="K11" s="441"/>
      <c r="L11" s="442"/>
      <c r="M11" s="446" t="s">
        <v>303</v>
      </c>
      <c r="N11" s="447"/>
      <c r="O11" s="447"/>
      <c r="P11" s="447"/>
      <c r="Q11" s="447"/>
      <c r="R11" s="447"/>
      <c r="S11" s="447"/>
      <c r="T11" s="447"/>
      <c r="U11" s="447"/>
      <c r="V11" s="447"/>
      <c r="W11" s="447"/>
      <c r="X11" s="448"/>
      <c r="Y11" s="439" t="s">
        <v>304</v>
      </c>
      <c r="Z11" s="441"/>
      <c r="AA11" s="441"/>
      <c r="AB11" s="442"/>
      <c r="AC11" s="449"/>
      <c r="AD11" s="450"/>
      <c r="AE11" s="450"/>
      <c r="AF11" s="450"/>
      <c r="AG11" s="451"/>
      <c r="AH11" s="114"/>
      <c r="AK11" s="15"/>
      <c r="AL11" s="15"/>
      <c r="AM11" s="305">
        <v>6</v>
      </c>
      <c r="AN11" s="302" t="str">
        <f>IF(G7="","",G7)</f>
        <v/>
      </c>
      <c r="AO11" s="115" t="s">
        <v>305</v>
      </c>
      <c r="AP11" s="289"/>
      <c r="AQ11" s="289"/>
    </row>
    <row r="12" spans="1:43" ht="24" customHeight="1">
      <c r="A12" s="432"/>
      <c r="B12" s="436"/>
      <c r="C12" s="437"/>
      <c r="D12" s="437"/>
      <c r="E12" s="437"/>
      <c r="F12" s="437"/>
      <c r="G12" s="438"/>
      <c r="H12" s="443"/>
      <c r="I12" s="444"/>
      <c r="J12" s="444"/>
      <c r="K12" s="444"/>
      <c r="L12" s="445"/>
      <c r="M12" s="452"/>
      <c r="N12" s="455"/>
      <c r="O12" s="455"/>
      <c r="P12" s="152" t="s">
        <v>359</v>
      </c>
      <c r="Q12" s="456"/>
      <c r="R12" s="453"/>
      <c r="S12" s="453"/>
      <c r="T12" s="152" t="s">
        <v>359</v>
      </c>
      <c r="U12" s="453"/>
      <c r="V12" s="455"/>
      <c r="W12" s="455"/>
      <c r="X12" s="457"/>
      <c r="Y12" s="443"/>
      <c r="Z12" s="444"/>
      <c r="AA12" s="444"/>
      <c r="AB12" s="445"/>
      <c r="AC12" s="452"/>
      <c r="AD12" s="453"/>
      <c r="AE12" s="453"/>
      <c r="AF12" s="453"/>
      <c r="AG12" s="454"/>
      <c r="AH12" s="114"/>
      <c r="AK12" s="15"/>
      <c r="AL12" s="15"/>
      <c r="AM12" s="306">
        <v>7</v>
      </c>
      <c r="AN12" s="302" t="str">
        <f>IF(G8="","",G8)</f>
        <v/>
      </c>
      <c r="AO12" s="115" t="s">
        <v>307</v>
      </c>
      <c r="AP12" s="289"/>
      <c r="AQ12" s="289"/>
    </row>
    <row r="13" spans="1:43" ht="18" customHeight="1">
      <c r="A13" s="401" t="s">
        <v>308</v>
      </c>
      <c r="B13" s="433"/>
      <c r="C13" s="434"/>
      <c r="D13" s="434"/>
      <c r="E13" s="434"/>
      <c r="F13" s="434"/>
      <c r="G13" s="434"/>
      <c r="H13" s="458" t="s">
        <v>357</v>
      </c>
      <c r="I13" s="459"/>
      <c r="J13" s="459"/>
      <c r="K13" s="459"/>
      <c r="L13" s="459"/>
      <c r="M13" s="459"/>
      <c r="N13" s="459"/>
      <c r="O13" s="459"/>
      <c r="P13" s="459"/>
      <c r="Q13" s="459"/>
      <c r="R13" s="459"/>
      <c r="S13" s="459"/>
      <c r="T13" s="459"/>
      <c r="U13" s="459"/>
      <c r="V13" s="459"/>
      <c r="W13" s="459"/>
      <c r="X13" s="459"/>
      <c r="Y13" s="459"/>
      <c r="Z13" s="459"/>
      <c r="AA13" s="459"/>
      <c r="AB13" s="459"/>
      <c r="AC13" s="459"/>
      <c r="AD13" s="459"/>
      <c r="AE13" s="459"/>
      <c r="AF13" s="459"/>
      <c r="AG13" s="460"/>
      <c r="AH13" s="116"/>
      <c r="AK13" s="15"/>
      <c r="AL13" s="15"/>
      <c r="AM13" s="306">
        <v>8</v>
      </c>
      <c r="AN13" s="302" t="str">
        <f>IF(U12="","",U12)</f>
        <v/>
      </c>
      <c r="AO13" s="115" t="s">
        <v>309</v>
      </c>
      <c r="AP13" s="289"/>
      <c r="AQ13" s="289"/>
    </row>
    <row r="14" spans="1:43" ht="18" customHeight="1">
      <c r="A14" s="402"/>
      <c r="B14" s="436"/>
      <c r="C14" s="437"/>
      <c r="D14" s="437"/>
      <c r="E14" s="437"/>
      <c r="F14" s="437"/>
      <c r="G14" s="437"/>
      <c r="H14" s="461"/>
      <c r="I14" s="462"/>
      <c r="J14" s="462"/>
      <c r="K14" s="462"/>
      <c r="L14" s="462"/>
      <c r="M14" s="462"/>
      <c r="N14" s="462"/>
      <c r="O14" s="462"/>
      <c r="P14" s="462"/>
      <c r="Q14" s="462"/>
      <c r="R14" s="462"/>
      <c r="S14" s="462"/>
      <c r="T14" s="462"/>
      <c r="U14" s="462"/>
      <c r="V14" s="462"/>
      <c r="W14" s="462"/>
      <c r="X14" s="462"/>
      <c r="Y14" s="462"/>
      <c r="Z14" s="462"/>
      <c r="AA14" s="462"/>
      <c r="AB14" s="462"/>
      <c r="AC14" s="462"/>
      <c r="AD14" s="462"/>
      <c r="AE14" s="462"/>
      <c r="AF14" s="462"/>
      <c r="AG14" s="463"/>
      <c r="AH14" s="116"/>
      <c r="AK14" s="15"/>
      <c r="AL14" s="15"/>
      <c r="AM14" s="305">
        <v>9</v>
      </c>
      <c r="AN14" s="302" t="str">
        <f>IF(Q12="","",Q12)</f>
        <v/>
      </c>
      <c r="AO14" s="115" t="s">
        <v>310</v>
      </c>
      <c r="AP14" s="289"/>
      <c r="AQ14" s="289"/>
    </row>
    <row r="15" spans="1:43" ht="30" customHeight="1">
      <c r="A15" s="431" t="s">
        <v>311</v>
      </c>
      <c r="B15" s="464" t="s">
        <v>312</v>
      </c>
      <c r="C15" s="465"/>
      <c r="D15" s="465"/>
      <c r="E15" s="465"/>
      <c r="F15" s="465"/>
      <c r="G15" s="466"/>
      <c r="H15" s="467"/>
      <c r="I15" s="467"/>
      <c r="J15" s="467"/>
      <c r="K15" s="467"/>
      <c r="L15" s="467"/>
      <c r="M15" s="467"/>
      <c r="N15" s="467"/>
      <c r="O15" s="467"/>
      <c r="P15" s="467"/>
      <c r="Q15" s="467"/>
      <c r="R15" s="467"/>
      <c r="S15" s="467"/>
      <c r="T15" s="467"/>
      <c r="U15" s="467"/>
      <c r="V15" s="467"/>
      <c r="W15" s="467"/>
      <c r="X15" s="467"/>
      <c r="Y15" s="467"/>
      <c r="Z15" s="467"/>
      <c r="AA15" s="467"/>
      <c r="AB15" s="467"/>
      <c r="AC15" s="467"/>
      <c r="AD15" s="467"/>
      <c r="AE15" s="467"/>
      <c r="AF15" s="467"/>
      <c r="AG15" s="468"/>
      <c r="AH15" s="114"/>
      <c r="AK15" s="15"/>
      <c r="AL15" s="15"/>
      <c r="AM15" s="305">
        <v>10</v>
      </c>
      <c r="AN15" s="302" t="str">
        <f>IF(M12="","",M12)</f>
        <v/>
      </c>
      <c r="AO15" s="115" t="s">
        <v>313</v>
      </c>
      <c r="AP15" s="289"/>
      <c r="AQ15" s="289"/>
    </row>
    <row r="16" spans="1:43" ht="29.25" customHeight="1">
      <c r="A16" s="402"/>
      <c r="B16" s="469" t="s">
        <v>64</v>
      </c>
      <c r="C16" s="470"/>
      <c r="D16" s="470"/>
      <c r="E16" s="471"/>
      <c r="F16" s="471"/>
      <c r="G16" s="471"/>
      <c r="H16" s="471"/>
      <c r="I16" s="471"/>
      <c r="J16" s="471"/>
      <c r="K16" s="471"/>
      <c r="L16" s="471"/>
      <c r="M16" s="471"/>
      <c r="N16" s="471"/>
      <c r="O16" s="471"/>
      <c r="P16" s="471"/>
      <c r="Q16" s="471"/>
      <c r="R16" s="471"/>
      <c r="S16" s="471"/>
      <c r="T16" s="471"/>
      <c r="U16" s="471"/>
      <c r="V16" s="471"/>
      <c r="W16" s="470" t="s">
        <v>65</v>
      </c>
      <c r="X16" s="470"/>
      <c r="Y16" s="470"/>
      <c r="Z16" s="485"/>
      <c r="AA16" s="485"/>
      <c r="AB16" s="485"/>
      <c r="AC16" s="485"/>
      <c r="AD16" s="485"/>
      <c r="AE16" s="485"/>
      <c r="AF16" s="485"/>
      <c r="AG16" s="486"/>
      <c r="AH16" s="114"/>
      <c r="AK16" s="15"/>
      <c r="AL16" s="15"/>
      <c r="AM16" s="305">
        <v>11</v>
      </c>
      <c r="AN16" s="302" t="str">
        <f>TRIM(G15&amp;" "&amp;E16&amp;" "&amp;Z16&amp;" "&amp;E17&amp;" "&amp;Q17&amp;" "&amp;Z17)</f>
        <v/>
      </c>
      <c r="AO16" s="115" t="s">
        <v>314</v>
      </c>
      <c r="AP16" s="289"/>
      <c r="AQ16" s="289"/>
    </row>
    <row r="17" spans="1:43" ht="29.25" customHeight="1">
      <c r="A17" s="432"/>
      <c r="B17" s="487" t="s">
        <v>315</v>
      </c>
      <c r="C17" s="488"/>
      <c r="D17" s="488"/>
      <c r="E17" s="489"/>
      <c r="F17" s="489"/>
      <c r="G17" s="489"/>
      <c r="H17" s="489"/>
      <c r="I17" s="489"/>
      <c r="J17" s="489"/>
      <c r="K17" s="489"/>
      <c r="L17" s="489"/>
      <c r="M17" s="488" t="s">
        <v>75</v>
      </c>
      <c r="N17" s="488"/>
      <c r="O17" s="488"/>
      <c r="P17" s="488"/>
      <c r="Q17" s="490"/>
      <c r="R17" s="490"/>
      <c r="S17" s="490"/>
      <c r="T17" s="490"/>
      <c r="U17" s="490"/>
      <c r="V17" s="490"/>
      <c r="W17" s="488" t="s">
        <v>67</v>
      </c>
      <c r="X17" s="488"/>
      <c r="Y17" s="488"/>
      <c r="Z17" s="489"/>
      <c r="AA17" s="489"/>
      <c r="AB17" s="489"/>
      <c r="AC17" s="489"/>
      <c r="AD17" s="489"/>
      <c r="AE17" s="489"/>
      <c r="AF17" s="489"/>
      <c r="AG17" s="491"/>
      <c r="AH17" s="114"/>
      <c r="AK17" s="15"/>
      <c r="AL17" s="15"/>
      <c r="AM17" s="307">
        <v>12</v>
      </c>
      <c r="AN17" s="302" t="str">
        <f>IF(AND(V18="",C18=""),"",IF(V18="",C18&amp;"(h)",IF(C18="",V18&amp;"(m)",C18&amp;"(h)   "&amp;V18&amp;"(m)")))</f>
        <v/>
      </c>
      <c r="AO17" s="115" t="s">
        <v>316</v>
      </c>
      <c r="AP17" s="289"/>
      <c r="AQ17" s="289"/>
    </row>
    <row r="18" spans="1:43" ht="30" customHeight="1">
      <c r="A18" s="117" t="s">
        <v>317</v>
      </c>
      <c r="B18" s="153" t="s">
        <v>318</v>
      </c>
      <c r="C18" s="504"/>
      <c r="D18" s="505"/>
      <c r="E18" s="505"/>
      <c r="F18" s="505"/>
      <c r="G18" s="505"/>
      <c r="H18" s="505"/>
      <c r="I18" s="505"/>
      <c r="J18" s="505"/>
      <c r="K18" s="505"/>
      <c r="L18" s="505"/>
      <c r="M18" s="506"/>
      <c r="N18" s="439" t="s">
        <v>319</v>
      </c>
      <c r="O18" s="441"/>
      <c r="P18" s="441"/>
      <c r="Q18" s="441"/>
      <c r="R18" s="441"/>
      <c r="S18" s="441"/>
      <c r="T18" s="442"/>
      <c r="U18" s="153" t="s">
        <v>318</v>
      </c>
      <c r="V18" s="504"/>
      <c r="W18" s="507"/>
      <c r="X18" s="507"/>
      <c r="Y18" s="507"/>
      <c r="Z18" s="507"/>
      <c r="AA18" s="507"/>
      <c r="AB18" s="507"/>
      <c r="AC18" s="507"/>
      <c r="AD18" s="507"/>
      <c r="AE18" s="507"/>
      <c r="AF18" s="507"/>
      <c r="AG18" s="508"/>
      <c r="AH18" s="114"/>
      <c r="AK18" s="15"/>
      <c r="AL18" s="15"/>
      <c r="AM18" s="305">
        <v>13</v>
      </c>
      <c r="AN18" s="302">
        <f>B33</f>
        <v>0</v>
      </c>
      <c r="AO18" s="115" t="s">
        <v>320</v>
      </c>
      <c r="AP18" s="289"/>
      <c r="AQ18" s="289"/>
    </row>
    <row r="19" spans="1:43" ht="30" customHeight="1">
      <c r="A19" s="118" t="s">
        <v>321</v>
      </c>
      <c r="B19" s="509"/>
      <c r="C19" s="510"/>
      <c r="D19" s="510"/>
      <c r="E19" s="510"/>
      <c r="F19" s="510"/>
      <c r="G19" s="510"/>
      <c r="H19" s="510"/>
      <c r="I19" s="510"/>
      <c r="J19" s="510"/>
      <c r="K19" s="510"/>
      <c r="L19" s="510"/>
      <c r="M19" s="510"/>
      <c r="N19" s="510"/>
      <c r="O19" s="510"/>
      <c r="P19" s="510"/>
      <c r="Q19" s="510"/>
      <c r="R19" s="510"/>
      <c r="S19" s="510"/>
      <c r="T19" s="510"/>
      <c r="U19" s="510"/>
      <c r="V19" s="510"/>
      <c r="W19" s="510"/>
      <c r="X19" s="510"/>
      <c r="Y19" s="510"/>
      <c r="Z19" s="510"/>
      <c r="AA19" s="510"/>
      <c r="AB19" s="510"/>
      <c r="AC19" s="510"/>
      <c r="AD19" s="510"/>
      <c r="AE19" s="510"/>
      <c r="AF19" s="510"/>
      <c r="AG19" s="511"/>
      <c r="AH19" s="114"/>
      <c r="AM19" s="97">
        <v>14</v>
      </c>
      <c r="AN19" s="302" t="str">
        <f>TRIM(G36&amp;" "&amp;E37&amp;" "&amp;Z37&amp;" "&amp;E38&amp;" "&amp;Q38&amp;" "&amp;Z38)</f>
        <v/>
      </c>
      <c r="AO19" s="115" t="s">
        <v>322</v>
      </c>
      <c r="AP19" s="289"/>
      <c r="AQ19" s="289"/>
    </row>
    <row r="20" spans="1:43" ht="15" customHeight="1">
      <c r="A20" s="431" t="s">
        <v>323</v>
      </c>
      <c r="B20" s="475"/>
      <c r="C20" s="476"/>
      <c r="D20" s="476"/>
      <c r="E20" s="476"/>
      <c r="F20" s="476"/>
      <c r="G20" s="476"/>
      <c r="H20" s="476"/>
      <c r="I20" s="476"/>
      <c r="J20" s="476"/>
      <c r="K20" s="476"/>
      <c r="L20" s="476"/>
      <c r="M20" s="477"/>
      <c r="N20" s="439" t="s">
        <v>324</v>
      </c>
      <c r="O20" s="441"/>
      <c r="P20" s="441"/>
      <c r="Q20" s="441"/>
      <c r="R20" s="441"/>
      <c r="S20" s="441"/>
      <c r="T20" s="442"/>
      <c r="U20" s="458" t="s">
        <v>325</v>
      </c>
      <c r="V20" s="459"/>
      <c r="W20" s="459"/>
      <c r="X20" s="459"/>
      <c r="Y20" s="459"/>
      <c r="Z20" s="459"/>
      <c r="AA20" s="459"/>
      <c r="AB20" s="459"/>
      <c r="AC20" s="459"/>
      <c r="AD20" s="459"/>
      <c r="AE20" s="459"/>
      <c r="AF20" s="459"/>
      <c r="AG20" s="484"/>
      <c r="AH20" s="114"/>
      <c r="AM20" s="307">
        <v>15</v>
      </c>
      <c r="AN20" s="302" t="str">
        <f>IF(C39="","",C39)</f>
        <v/>
      </c>
      <c r="AO20" s="115" t="s">
        <v>326</v>
      </c>
      <c r="AP20" s="289"/>
      <c r="AQ20" s="289"/>
    </row>
    <row r="21" spans="1:43" ht="15" customHeight="1">
      <c r="A21" s="472"/>
      <c r="B21" s="478"/>
      <c r="C21" s="479"/>
      <c r="D21" s="479"/>
      <c r="E21" s="479"/>
      <c r="F21" s="479"/>
      <c r="G21" s="479"/>
      <c r="H21" s="479"/>
      <c r="I21" s="479"/>
      <c r="J21" s="479"/>
      <c r="K21" s="479"/>
      <c r="L21" s="479"/>
      <c r="M21" s="480"/>
      <c r="N21" s="481"/>
      <c r="O21" s="482"/>
      <c r="P21" s="482"/>
      <c r="Q21" s="482"/>
      <c r="R21" s="482"/>
      <c r="S21" s="482"/>
      <c r="T21" s="483"/>
      <c r="U21" s="436"/>
      <c r="V21" s="437"/>
      <c r="W21" s="437"/>
      <c r="X21" s="204" t="s">
        <v>306</v>
      </c>
      <c r="Y21" s="437"/>
      <c r="Z21" s="437"/>
      <c r="AA21" s="437"/>
      <c r="AB21" s="204" t="s">
        <v>306</v>
      </c>
      <c r="AC21" s="492"/>
      <c r="AD21" s="492"/>
      <c r="AE21" s="437"/>
      <c r="AF21" s="437"/>
      <c r="AG21" s="493"/>
      <c r="AH21" s="114"/>
      <c r="AM21" s="97">
        <v>16</v>
      </c>
      <c r="AN21" s="302" t="str">
        <f>IF(X39="","",X39)</f>
        <v/>
      </c>
      <c r="AO21" s="115" t="s">
        <v>327</v>
      </c>
      <c r="AP21" s="289"/>
      <c r="AQ21" s="289"/>
    </row>
    <row r="22" spans="1:43" ht="15" customHeight="1">
      <c r="A22" s="473"/>
      <c r="B22" s="494" t="s">
        <v>328</v>
      </c>
      <c r="C22" s="495"/>
      <c r="D22" s="495"/>
      <c r="E22" s="495"/>
      <c r="F22" s="495"/>
      <c r="G22" s="495"/>
      <c r="H22" s="495"/>
      <c r="I22" s="495"/>
      <c r="J22" s="495"/>
      <c r="K22" s="495"/>
      <c r="L22" s="495"/>
      <c r="M22" s="496"/>
      <c r="N22" s="439" t="s">
        <v>329</v>
      </c>
      <c r="O22" s="441"/>
      <c r="P22" s="441"/>
      <c r="Q22" s="441"/>
      <c r="R22" s="441"/>
      <c r="S22" s="441"/>
      <c r="T22" s="442"/>
      <c r="U22" s="458" t="s">
        <v>73</v>
      </c>
      <c r="V22" s="459"/>
      <c r="W22" s="459"/>
      <c r="X22" s="459"/>
      <c r="Y22" s="459"/>
      <c r="Z22" s="459"/>
      <c r="AA22" s="459"/>
      <c r="AB22" s="459"/>
      <c r="AC22" s="459"/>
      <c r="AD22" s="459"/>
      <c r="AE22" s="459"/>
      <c r="AF22" s="459"/>
      <c r="AG22" s="484"/>
      <c r="AH22" s="114"/>
      <c r="AM22" s="307">
        <v>17</v>
      </c>
      <c r="AN22" s="302" t="str">
        <f>IF(B19="","",B19)</f>
        <v/>
      </c>
      <c r="AO22" s="115" t="s">
        <v>330</v>
      </c>
      <c r="AP22" s="289"/>
      <c r="AQ22" s="289"/>
    </row>
    <row r="23" spans="1:43" ht="15" customHeight="1">
      <c r="A23" s="474"/>
      <c r="B23" s="497"/>
      <c r="C23" s="498"/>
      <c r="D23" s="498"/>
      <c r="E23" s="498"/>
      <c r="F23" s="498"/>
      <c r="G23" s="498"/>
      <c r="H23" s="498"/>
      <c r="I23" s="498"/>
      <c r="J23" s="498"/>
      <c r="K23" s="498"/>
      <c r="L23" s="498"/>
      <c r="M23" s="499"/>
      <c r="N23" s="481"/>
      <c r="O23" s="482"/>
      <c r="P23" s="482"/>
      <c r="Q23" s="482"/>
      <c r="R23" s="482"/>
      <c r="S23" s="482"/>
      <c r="T23" s="483"/>
      <c r="U23" s="500"/>
      <c r="V23" s="501"/>
      <c r="W23" s="501"/>
      <c r="X23" s="204" t="s">
        <v>306</v>
      </c>
      <c r="Y23" s="501"/>
      <c r="Z23" s="501"/>
      <c r="AA23" s="501"/>
      <c r="AB23" s="204" t="s">
        <v>306</v>
      </c>
      <c r="AC23" s="502"/>
      <c r="AD23" s="502"/>
      <c r="AE23" s="501"/>
      <c r="AF23" s="501"/>
      <c r="AG23" s="503"/>
      <c r="AH23" s="114"/>
      <c r="AM23" s="97">
        <v>18</v>
      </c>
      <c r="AN23" s="302" t="str">
        <f>IF(B40="","",B40)</f>
        <v/>
      </c>
      <c r="AO23" s="115" t="s">
        <v>331</v>
      </c>
      <c r="AP23" s="289"/>
      <c r="AQ23" s="289"/>
    </row>
    <row r="24" spans="1:43" ht="15" customHeight="1">
      <c r="A24" s="431" t="s">
        <v>555</v>
      </c>
      <c r="B24" s="537" t="s">
        <v>332</v>
      </c>
      <c r="C24" s="538"/>
      <c r="D24" s="541"/>
      <c r="E24" s="477"/>
      <c r="F24" s="537" t="s">
        <v>333</v>
      </c>
      <c r="G24" s="538"/>
      <c r="H24" s="541"/>
      <c r="I24" s="477"/>
      <c r="J24" s="119"/>
      <c r="K24" s="119"/>
      <c r="L24" s="119"/>
      <c r="M24" s="120"/>
      <c r="N24" s="439" t="s">
        <v>334</v>
      </c>
      <c r="O24" s="441"/>
      <c r="P24" s="441"/>
      <c r="Q24" s="441"/>
      <c r="R24" s="441"/>
      <c r="S24" s="441"/>
      <c r="T24" s="442"/>
      <c r="U24" s="458" t="s">
        <v>325</v>
      </c>
      <c r="V24" s="459"/>
      <c r="W24" s="459"/>
      <c r="X24" s="459"/>
      <c r="Y24" s="459"/>
      <c r="Z24" s="459"/>
      <c r="AA24" s="459"/>
      <c r="AB24" s="459"/>
      <c r="AC24" s="459"/>
      <c r="AD24" s="459"/>
      <c r="AE24" s="459"/>
      <c r="AF24" s="459"/>
      <c r="AG24" s="484"/>
      <c r="AH24" s="114"/>
      <c r="AM24" s="307">
        <v>21</v>
      </c>
      <c r="AN24" s="302" t="str">
        <f>IF(B13="","",VLOOKUP($B$13,$AM$41:$AN$46,2,0))</f>
        <v/>
      </c>
      <c r="AO24" s="115" t="s">
        <v>340</v>
      </c>
      <c r="AP24" s="289"/>
      <c r="AQ24" s="289"/>
    </row>
    <row r="25" spans="1:43" ht="15" customHeight="1">
      <c r="A25" s="472"/>
      <c r="B25" s="539"/>
      <c r="C25" s="540"/>
      <c r="D25" s="542"/>
      <c r="E25" s="480"/>
      <c r="F25" s="539"/>
      <c r="G25" s="540"/>
      <c r="H25" s="542"/>
      <c r="I25" s="480"/>
      <c r="J25" s="121"/>
      <c r="K25" s="121"/>
      <c r="L25" s="121"/>
      <c r="M25" s="122"/>
      <c r="N25" s="481"/>
      <c r="O25" s="482"/>
      <c r="P25" s="482"/>
      <c r="Q25" s="482"/>
      <c r="R25" s="482"/>
      <c r="S25" s="482"/>
      <c r="T25" s="483"/>
      <c r="U25" s="500"/>
      <c r="V25" s="501"/>
      <c r="W25" s="501"/>
      <c r="X25" s="204" t="s">
        <v>306</v>
      </c>
      <c r="Y25" s="501"/>
      <c r="Z25" s="501"/>
      <c r="AA25" s="501"/>
      <c r="AB25" s="204" t="s">
        <v>484</v>
      </c>
      <c r="AC25" s="502"/>
      <c r="AD25" s="502"/>
      <c r="AE25" s="501"/>
      <c r="AF25" s="501"/>
      <c r="AG25" s="503"/>
      <c r="AH25" s="114"/>
      <c r="AM25" s="289"/>
      <c r="AN25" s="308" t="str">
        <f>IF(W40="","",W40)</f>
        <v/>
      </c>
      <c r="AO25" s="115" t="s">
        <v>520</v>
      </c>
      <c r="AP25" s="289"/>
      <c r="AQ25" s="289"/>
    </row>
    <row r="26" spans="1:43" ht="15" customHeight="1">
      <c r="A26" s="473"/>
      <c r="B26" s="494" t="s">
        <v>335</v>
      </c>
      <c r="C26" s="495"/>
      <c r="D26" s="495"/>
      <c r="E26" s="495"/>
      <c r="F26" s="495"/>
      <c r="G26" s="495"/>
      <c r="H26" s="495"/>
      <c r="I26" s="495"/>
      <c r="J26" s="495"/>
      <c r="K26" s="495"/>
      <c r="L26" s="495"/>
      <c r="M26" s="496"/>
      <c r="N26" s="439" t="s">
        <v>336</v>
      </c>
      <c r="O26" s="441"/>
      <c r="P26" s="441"/>
      <c r="Q26" s="441"/>
      <c r="R26" s="441"/>
      <c r="S26" s="441"/>
      <c r="T26" s="442"/>
      <c r="U26" s="458" t="s">
        <v>325</v>
      </c>
      <c r="V26" s="459"/>
      <c r="W26" s="459"/>
      <c r="X26" s="459"/>
      <c r="Y26" s="459"/>
      <c r="Z26" s="459"/>
      <c r="AA26" s="459"/>
      <c r="AB26" s="459"/>
      <c r="AC26" s="459"/>
      <c r="AD26" s="459"/>
      <c r="AE26" s="459"/>
      <c r="AF26" s="459"/>
      <c r="AG26" s="484"/>
      <c r="AH26" s="114"/>
      <c r="AM26" s="97">
        <v>22</v>
      </c>
      <c r="AN26" s="302" t="str">
        <f>IF(W44="","",W44)</f>
        <v/>
      </c>
      <c r="AO26" s="123" t="s">
        <v>341</v>
      </c>
      <c r="AP26" s="289"/>
      <c r="AQ26" s="289"/>
    </row>
    <row r="27" spans="1:43" ht="30.75" customHeight="1">
      <c r="A27" s="474"/>
      <c r="B27" s="497"/>
      <c r="C27" s="498"/>
      <c r="D27" s="498"/>
      <c r="E27" s="498"/>
      <c r="F27" s="498"/>
      <c r="G27" s="498"/>
      <c r="H27" s="498"/>
      <c r="I27" s="498"/>
      <c r="J27" s="498"/>
      <c r="K27" s="498"/>
      <c r="L27" s="498"/>
      <c r="M27" s="499"/>
      <c r="N27" s="481"/>
      <c r="O27" s="482"/>
      <c r="P27" s="482"/>
      <c r="Q27" s="482"/>
      <c r="R27" s="482"/>
      <c r="S27" s="482"/>
      <c r="T27" s="483"/>
      <c r="U27" s="500"/>
      <c r="V27" s="501"/>
      <c r="W27" s="501"/>
      <c r="X27" s="204" t="s">
        <v>306</v>
      </c>
      <c r="Y27" s="501"/>
      <c r="Z27" s="501"/>
      <c r="AA27" s="501"/>
      <c r="AB27" s="204" t="s">
        <v>306</v>
      </c>
      <c r="AC27" s="502"/>
      <c r="AD27" s="502"/>
      <c r="AE27" s="501"/>
      <c r="AF27" s="501"/>
      <c r="AG27" s="503"/>
      <c r="AH27" s="114"/>
      <c r="AM27" s="307">
        <v>23</v>
      </c>
      <c r="AN27" s="302" t="str">
        <f>IF(B44="","",B44)</f>
        <v/>
      </c>
      <c r="AO27" s="123" t="s">
        <v>286</v>
      </c>
      <c r="AP27" s="340"/>
      <c r="AQ27" s="289"/>
    </row>
    <row r="28" spans="1:43" ht="27" customHeight="1">
      <c r="A28" s="512" t="s">
        <v>337</v>
      </c>
      <c r="B28" s="449"/>
      <c r="C28" s="514"/>
      <c r="D28" s="514"/>
      <c r="E28" s="514"/>
      <c r="F28" s="514"/>
      <c r="G28" s="514"/>
      <c r="H28" s="514"/>
      <c r="I28" s="514"/>
      <c r="J28" s="514"/>
      <c r="K28" s="514"/>
      <c r="L28" s="514"/>
      <c r="M28" s="515"/>
      <c r="N28" s="440" t="s">
        <v>338</v>
      </c>
      <c r="O28" s="519"/>
      <c r="P28" s="519"/>
      <c r="Q28" s="519"/>
      <c r="R28" s="519"/>
      <c r="S28" s="519"/>
      <c r="T28" s="520"/>
      <c r="U28" s="523"/>
      <c r="V28" s="524"/>
      <c r="W28" s="524"/>
      <c r="X28" s="524"/>
      <c r="Y28" s="524"/>
      <c r="Z28" s="524"/>
      <c r="AA28" s="524"/>
      <c r="AB28" s="524"/>
      <c r="AC28" s="524"/>
      <c r="AD28" s="524"/>
      <c r="AE28" s="524"/>
      <c r="AF28" s="524"/>
      <c r="AG28" s="525"/>
      <c r="AH28" s="114"/>
      <c r="AM28" s="303"/>
      <c r="AN28" s="302"/>
      <c r="AO28" s="123"/>
      <c r="AP28" s="289"/>
      <c r="AQ28" s="289"/>
    </row>
    <row r="29" spans="1:43" ht="33" customHeight="1" thickBot="1">
      <c r="A29" s="513"/>
      <c r="B29" s="516"/>
      <c r="C29" s="517"/>
      <c r="D29" s="517"/>
      <c r="E29" s="517"/>
      <c r="F29" s="517"/>
      <c r="G29" s="517"/>
      <c r="H29" s="517"/>
      <c r="I29" s="517"/>
      <c r="J29" s="517"/>
      <c r="K29" s="517"/>
      <c r="L29" s="517"/>
      <c r="M29" s="518"/>
      <c r="N29" s="521"/>
      <c r="O29" s="521"/>
      <c r="P29" s="521"/>
      <c r="Q29" s="521"/>
      <c r="R29" s="521"/>
      <c r="S29" s="521"/>
      <c r="T29" s="522"/>
      <c r="U29" s="526" t="s">
        <v>339</v>
      </c>
      <c r="V29" s="527"/>
      <c r="W29" s="527"/>
      <c r="X29" s="527"/>
      <c r="Y29" s="527"/>
      <c r="Z29" s="527"/>
      <c r="AA29" s="527"/>
      <c r="AB29" s="527"/>
      <c r="AC29" s="527"/>
      <c r="AD29" s="527"/>
      <c r="AE29" s="527"/>
      <c r="AF29" s="527"/>
      <c r="AG29" s="528"/>
      <c r="AH29" s="114"/>
      <c r="AM29" s="289"/>
      <c r="AN29" s="302"/>
      <c r="AO29" s="123"/>
      <c r="AP29" s="289"/>
      <c r="AQ29" s="289"/>
    </row>
    <row r="30" spans="1:43" ht="6" customHeight="1">
      <c r="AM30" s="309"/>
      <c r="AN30" s="302"/>
      <c r="AO30" s="123"/>
      <c r="AP30" s="289"/>
      <c r="AQ30" s="289"/>
    </row>
    <row r="31" spans="1:43" ht="21" thickBot="1">
      <c r="A31" s="113" t="s">
        <v>69</v>
      </c>
      <c r="AM31" s="309">
        <v>31</v>
      </c>
      <c r="AN31" s="302" t="str">
        <f>IF(U28="","",U28)</f>
        <v/>
      </c>
      <c r="AO31" s="123" t="s">
        <v>344</v>
      </c>
      <c r="AP31" s="289"/>
      <c r="AQ31" s="289"/>
    </row>
    <row r="32" spans="1:43" ht="18" customHeight="1">
      <c r="A32" s="530" t="s">
        <v>100</v>
      </c>
      <c r="B32" s="531" t="s">
        <v>103</v>
      </c>
      <c r="C32" s="532"/>
      <c r="D32" s="532"/>
      <c r="E32" s="532"/>
      <c r="F32" s="532"/>
      <c r="G32" s="532"/>
      <c r="H32" s="532"/>
      <c r="I32" s="532"/>
      <c r="J32" s="532"/>
      <c r="K32" s="532"/>
      <c r="L32" s="532"/>
      <c r="M32" s="532"/>
      <c r="N32" s="532"/>
      <c r="O32" s="532"/>
      <c r="P32" s="532"/>
      <c r="Q32" s="532"/>
      <c r="R32" s="532"/>
      <c r="S32" s="532"/>
      <c r="T32" s="532"/>
      <c r="U32" s="532"/>
      <c r="V32" s="532"/>
      <c r="W32" s="532"/>
      <c r="X32" s="532"/>
      <c r="Y32" s="532"/>
      <c r="Z32" s="532"/>
      <c r="AA32" s="532"/>
      <c r="AB32" s="532"/>
      <c r="AC32" s="532"/>
      <c r="AD32" s="532"/>
      <c r="AE32" s="532"/>
      <c r="AF32" s="532"/>
      <c r="AG32" s="533"/>
      <c r="AM32" s="309"/>
      <c r="AN32" s="302"/>
      <c r="AO32" s="123"/>
      <c r="AP32" s="289"/>
      <c r="AQ32" s="289"/>
    </row>
    <row r="33" spans="1:43" ht="38.1" customHeight="1">
      <c r="A33" s="402"/>
      <c r="B33" s="534"/>
      <c r="C33" s="535"/>
      <c r="D33" s="535"/>
      <c r="E33" s="535"/>
      <c r="F33" s="535"/>
      <c r="G33" s="535"/>
      <c r="H33" s="535"/>
      <c r="I33" s="535"/>
      <c r="J33" s="535"/>
      <c r="K33" s="535"/>
      <c r="L33" s="535"/>
      <c r="M33" s="535"/>
      <c r="N33" s="535"/>
      <c r="O33" s="535"/>
      <c r="P33" s="535"/>
      <c r="Q33" s="535"/>
      <c r="R33" s="535"/>
      <c r="S33" s="535"/>
      <c r="T33" s="535"/>
      <c r="U33" s="535"/>
      <c r="V33" s="535"/>
      <c r="W33" s="535"/>
      <c r="X33" s="535"/>
      <c r="Y33" s="535"/>
      <c r="Z33" s="535"/>
      <c r="AA33" s="535"/>
      <c r="AB33" s="535"/>
      <c r="AC33" s="535"/>
      <c r="AD33" s="535"/>
      <c r="AE33" s="535"/>
      <c r="AF33" s="535"/>
      <c r="AG33" s="536"/>
      <c r="AM33" s="310"/>
      <c r="AN33" s="289"/>
      <c r="AO33" s="123"/>
      <c r="AP33" s="289"/>
      <c r="AQ33" s="289"/>
    </row>
    <row r="34" spans="1:43" ht="38.1" customHeight="1">
      <c r="A34" s="124" t="s">
        <v>101</v>
      </c>
      <c r="B34" s="549"/>
      <c r="C34" s="550"/>
      <c r="D34" s="550"/>
      <c r="E34" s="550"/>
      <c r="F34" s="550"/>
      <c r="G34" s="550"/>
      <c r="H34" s="550"/>
      <c r="I34" s="550"/>
      <c r="J34" s="550"/>
      <c r="K34" s="550"/>
      <c r="L34" s="550"/>
      <c r="M34" s="550"/>
      <c r="N34" s="550"/>
      <c r="O34" s="550"/>
      <c r="P34" s="550"/>
      <c r="Q34" s="550"/>
      <c r="R34" s="550"/>
      <c r="S34" s="550"/>
      <c r="T34" s="550"/>
      <c r="U34" s="550"/>
      <c r="V34" s="550"/>
      <c r="W34" s="550"/>
      <c r="X34" s="550"/>
      <c r="Y34" s="550"/>
      <c r="Z34" s="550"/>
      <c r="AA34" s="550"/>
      <c r="AB34" s="550"/>
      <c r="AC34" s="550"/>
      <c r="AD34" s="550"/>
      <c r="AE34" s="550"/>
      <c r="AF34" s="550"/>
      <c r="AG34" s="551"/>
      <c r="AM34" s="311"/>
      <c r="AN34" s="312"/>
      <c r="AO34" s="115"/>
      <c r="AP34" s="289"/>
      <c r="AQ34" s="289"/>
    </row>
    <row r="35" spans="1:43" ht="24" customHeight="1">
      <c r="A35" s="584" t="s">
        <v>102</v>
      </c>
      <c r="B35" s="586" t="s">
        <v>343</v>
      </c>
      <c r="C35" s="587"/>
      <c r="D35" s="587"/>
      <c r="E35" s="587"/>
      <c r="F35" s="587"/>
      <c r="G35" s="588"/>
      <c r="H35" s="588"/>
      <c r="I35" s="588"/>
      <c r="J35" s="588"/>
      <c r="K35" s="588"/>
      <c r="L35" s="588"/>
      <c r="M35" s="588"/>
      <c r="N35" s="588"/>
      <c r="O35" s="588"/>
      <c r="P35" s="588"/>
      <c r="Q35" s="588"/>
      <c r="R35" s="588"/>
      <c r="S35" s="588"/>
      <c r="T35" s="588"/>
      <c r="U35" s="588"/>
      <c r="V35" s="588"/>
      <c r="W35" s="588"/>
      <c r="X35" s="588"/>
      <c r="Y35" s="588"/>
      <c r="Z35" s="588"/>
      <c r="AA35" s="588"/>
      <c r="AB35" s="588"/>
      <c r="AC35" s="588"/>
      <c r="AD35" s="588"/>
      <c r="AE35" s="588"/>
      <c r="AF35" s="588"/>
      <c r="AG35" s="589"/>
      <c r="AM35" s="311"/>
      <c r="AN35" s="312"/>
      <c r="AO35" s="125"/>
      <c r="AP35" s="289"/>
      <c r="AQ35" s="289"/>
    </row>
    <row r="36" spans="1:43" ht="29.25" customHeight="1">
      <c r="A36" s="472"/>
      <c r="B36" s="590" t="s">
        <v>74</v>
      </c>
      <c r="C36" s="591"/>
      <c r="D36" s="591"/>
      <c r="E36" s="591"/>
      <c r="F36" s="591"/>
      <c r="G36" s="592"/>
      <c r="H36" s="593"/>
      <c r="I36" s="593"/>
      <c r="J36" s="593"/>
      <c r="K36" s="593"/>
      <c r="L36" s="593"/>
      <c r="M36" s="593"/>
      <c r="N36" s="593"/>
      <c r="O36" s="593"/>
      <c r="P36" s="593"/>
      <c r="Q36" s="593"/>
      <c r="R36" s="593"/>
      <c r="S36" s="593"/>
      <c r="T36" s="593"/>
      <c r="U36" s="593"/>
      <c r="V36" s="593"/>
      <c r="W36" s="593"/>
      <c r="X36" s="593"/>
      <c r="Y36" s="593"/>
      <c r="Z36" s="593"/>
      <c r="AA36" s="593"/>
      <c r="AB36" s="593"/>
      <c r="AC36" s="593"/>
      <c r="AD36" s="593"/>
      <c r="AE36" s="593"/>
      <c r="AF36" s="593"/>
      <c r="AG36" s="594"/>
      <c r="AM36" s="311"/>
      <c r="AN36" s="312"/>
      <c r="AO36" s="126"/>
      <c r="AP36" s="289"/>
      <c r="AQ36" s="289"/>
    </row>
    <row r="37" spans="1:43" ht="29.25" customHeight="1">
      <c r="A37" s="585"/>
      <c r="B37" s="469" t="s">
        <v>64</v>
      </c>
      <c r="C37" s="470"/>
      <c r="D37" s="470"/>
      <c r="E37" s="471"/>
      <c r="F37" s="471"/>
      <c r="G37" s="471"/>
      <c r="H37" s="471"/>
      <c r="I37" s="471"/>
      <c r="J37" s="471"/>
      <c r="K37" s="471"/>
      <c r="L37" s="471"/>
      <c r="M37" s="471"/>
      <c r="N37" s="471"/>
      <c r="O37" s="471"/>
      <c r="P37" s="471"/>
      <c r="Q37" s="471"/>
      <c r="R37" s="471"/>
      <c r="S37" s="471"/>
      <c r="T37" s="471"/>
      <c r="U37" s="471"/>
      <c r="V37" s="471"/>
      <c r="W37" s="470" t="s">
        <v>65</v>
      </c>
      <c r="X37" s="470"/>
      <c r="Y37" s="470"/>
      <c r="Z37" s="485"/>
      <c r="AA37" s="485"/>
      <c r="AB37" s="485"/>
      <c r="AC37" s="485"/>
      <c r="AD37" s="485"/>
      <c r="AE37" s="485"/>
      <c r="AF37" s="485"/>
      <c r="AG37" s="486"/>
      <c r="AM37" s="313"/>
      <c r="AN37" s="312"/>
      <c r="AO37" s="289"/>
      <c r="AP37" s="289"/>
      <c r="AQ37" s="289"/>
    </row>
    <row r="38" spans="1:43" ht="29.25" customHeight="1">
      <c r="A38" s="585"/>
      <c r="B38" s="595" t="s">
        <v>66</v>
      </c>
      <c r="C38" s="529"/>
      <c r="D38" s="529"/>
      <c r="E38" s="596"/>
      <c r="F38" s="596"/>
      <c r="G38" s="596"/>
      <c r="H38" s="596"/>
      <c r="I38" s="596"/>
      <c r="J38" s="596"/>
      <c r="K38" s="596"/>
      <c r="L38" s="596"/>
      <c r="M38" s="529" t="s">
        <v>75</v>
      </c>
      <c r="N38" s="529"/>
      <c r="O38" s="529"/>
      <c r="P38" s="529"/>
      <c r="Q38" s="489"/>
      <c r="R38" s="489"/>
      <c r="S38" s="489"/>
      <c r="T38" s="489"/>
      <c r="U38" s="489"/>
      <c r="V38" s="489"/>
      <c r="W38" s="529" t="s">
        <v>67</v>
      </c>
      <c r="X38" s="529"/>
      <c r="Y38" s="529"/>
      <c r="Z38" s="489"/>
      <c r="AA38" s="489"/>
      <c r="AB38" s="489"/>
      <c r="AC38" s="489"/>
      <c r="AD38" s="489"/>
      <c r="AE38" s="489"/>
      <c r="AF38" s="489"/>
      <c r="AG38" s="491"/>
      <c r="AM38" s="310"/>
      <c r="AN38" s="312"/>
      <c r="AO38" s="289"/>
      <c r="AP38" s="289"/>
      <c r="AQ38" s="289"/>
    </row>
    <row r="39" spans="1:43" ht="30" customHeight="1">
      <c r="A39" s="124" t="s">
        <v>402</v>
      </c>
      <c r="B39" s="154" t="s">
        <v>68</v>
      </c>
      <c r="C39" s="543"/>
      <c r="D39" s="543"/>
      <c r="E39" s="543"/>
      <c r="F39" s="543"/>
      <c r="G39" s="543"/>
      <c r="H39" s="543"/>
      <c r="I39" s="543"/>
      <c r="J39" s="543"/>
      <c r="K39" s="543"/>
      <c r="L39" s="543"/>
      <c r="M39" s="543"/>
      <c r="N39" s="543"/>
      <c r="O39" s="544"/>
      <c r="P39" s="545" t="s">
        <v>76</v>
      </c>
      <c r="Q39" s="546"/>
      <c r="R39" s="546"/>
      <c r="S39" s="546"/>
      <c r="T39" s="546"/>
      <c r="U39" s="546"/>
      <c r="V39" s="547"/>
      <c r="W39" s="153" t="s">
        <v>68</v>
      </c>
      <c r="X39" s="543"/>
      <c r="Y39" s="543"/>
      <c r="Z39" s="543"/>
      <c r="AA39" s="543"/>
      <c r="AB39" s="543"/>
      <c r="AC39" s="543"/>
      <c r="AD39" s="543"/>
      <c r="AE39" s="543"/>
      <c r="AF39" s="543"/>
      <c r="AG39" s="548"/>
      <c r="AJ39" s="15"/>
      <c r="AM39" s="311"/>
      <c r="AN39" s="312"/>
      <c r="AO39" s="289"/>
      <c r="AP39" s="15"/>
      <c r="AQ39" s="289"/>
    </row>
    <row r="40" spans="1:43" ht="15.95" customHeight="1">
      <c r="A40" s="566" t="s">
        <v>345</v>
      </c>
      <c r="B40" s="568"/>
      <c r="C40" s="569"/>
      <c r="D40" s="569"/>
      <c r="E40" s="569"/>
      <c r="F40" s="569"/>
      <c r="G40" s="569"/>
      <c r="H40" s="569"/>
      <c r="I40" s="569"/>
      <c r="J40" s="569"/>
      <c r="K40" s="569"/>
      <c r="L40" s="569"/>
      <c r="M40" s="569"/>
      <c r="N40" s="569"/>
      <c r="O40" s="569"/>
      <c r="P40" s="545" t="s">
        <v>71</v>
      </c>
      <c r="Q40" s="572"/>
      <c r="R40" s="572"/>
      <c r="S40" s="572"/>
      <c r="T40" s="572"/>
      <c r="U40" s="572"/>
      <c r="V40" s="573"/>
      <c r="W40" s="577"/>
      <c r="X40" s="578"/>
      <c r="Y40" s="578"/>
      <c r="Z40" s="578"/>
      <c r="AA40" s="578"/>
      <c r="AB40" s="578"/>
      <c r="AC40" s="578"/>
      <c r="AD40" s="578"/>
      <c r="AE40" s="578"/>
      <c r="AF40" s="578"/>
      <c r="AG40" s="579"/>
      <c r="AM40" s="125"/>
      <c r="AN40" s="126"/>
      <c r="AO40" s="125"/>
    </row>
    <row r="41" spans="1:43" ht="15.95" customHeight="1">
      <c r="A41" s="567"/>
      <c r="B41" s="570"/>
      <c r="C41" s="571"/>
      <c r="D41" s="571"/>
      <c r="E41" s="571"/>
      <c r="F41" s="571"/>
      <c r="G41" s="571"/>
      <c r="H41" s="571"/>
      <c r="I41" s="571"/>
      <c r="J41" s="571"/>
      <c r="K41" s="571"/>
      <c r="L41" s="571"/>
      <c r="M41" s="571"/>
      <c r="N41" s="571"/>
      <c r="O41" s="571"/>
      <c r="P41" s="574"/>
      <c r="Q41" s="575"/>
      <c r="R41" s="575"/>
      <c r="S41" s="575"/>
      <c r="T41" s="575"/>
      <c r="U41" s="575"/>
      <c r="V41" s="576"/>
      <c r="W41" s="580"/>
      <c r="X41" s="581"/>
      <c r="Y41" s="581"/>
      <c r="Z41" s="581"/>
      <c r="AA41" s="581"/>
      <c r="AB41" s="581"/>
      <c r="AC41" s="581"/>
      <c r="AD41" s="581"/>
      <c r="AE41" s="581"/>
      <c r="AF41" s="581"/>
      <c r="AG41" s="582"/>
      <c r="AM41" s="103" t="s">
        <v>346</v>
      </c>
      <c r="AN41" s="126" t="s">
        <v>347</v>
      </c>
      <c r="AO41" s="125"/>
    </row>
    <row r="42" spans="1:43" ht="22.5" customHeight="1">
      <c r="A42" s="566" t="s">
        <v>193</v>
      </c>
      <c r="B42" s="560"/>
      <c r="C42" s="561"/>
      <c r="D42" s="561"/>
      <c r="E42" s="561"/>
      <c r="F42" s="561"/>
      <c r="G42" s="561"/>
      <c r="H42" s="561"/>
      <c r="I42" s="561"/>
      <c r="J42" s="561"/>
      <c r="K42" s="561"/>
      <c r="L42" s="561"/>
      <c r="M42" s="561"/>
      <c r="N42" s="561"/>
      <c r="O42" s="561"/>
      <c r="P42" s="561"/>
      <c r="Q42" s="561"/>
      <c r="R42" s="561"/>
      <c r="S42" s="561"/>
      <c r="T42" s="561"/>
      <c r="U42" s="561"/>
      <c r="V42" s="561"/>
      <c r="W42" s="561"/>
      <c r="X42" s="561"/>
      <c r="Y42" s="561"/>
      <c r="Z42" s="561"/>
      <c r="AA42" s="561"/>
      <c r="AB42" s="561"/>
      <c r="AC42" s="561"/>
      <c r="AD42" s="561"/>
      <c r="AE42" s="561"/>
      <c r="AF42" s="561"/>
      <c r="AG42" s="562"/>
      <c r="AM42" s="103" t="s">
        <v>348</v>
      </c>
      <c r="AN42" s="126" t="s">
        <v>349</v>
      </c>
      <c r="AO42" s="125"/>
    </row>
    <row r="43" spans="1:43" ht="22.5" customHeight="1">
      <c r="A43" s="583"/>
      <c r="B43" s="563"/>
      <c r="C43" s="564"/>
      <c r="D43" s="564"/>
      <c r="E43" s="564"/>
      <c r="F43" s="564"/>
      <c r="G43" s="564"/>
      <c r="H43" s="564"/>
      <c r="I43" s="564"/>
      <c r="J43" s="564"/>
      <c r="K43" s="564"/>
      <c r="L43" s="564"/>
      <c r="M43" s="564"/>
      <c r="N43" s="564"/>
      <c r="O43" s="564"/>
      <c r="P43" s="564"/>
      <c r="Q43" s="564"/>
      <c r="R43" s="564"/>
      <c r="S43" s="564"/>
      <c r="T43" s="564"/>
      <c r="U43" s="564"/>
      <c r="V43" s="564"/>
      <c r="W43" s="564"/>
      <c r="X43" s="564"/>
      <c r="Y43" s="564"/>
      <c r="Z43" s="564"/>
      <c r="AA43" s="564"/>
      <c r="AB43" s="564"/>
      <c r="AC43" s="564"/>
      <c r="AD43" s="564"/>
      <c r="AE43" s="564"/>
      <c r="AF43" s="564"/>
      <c r="AG43" s="565"/>
      <c r="AM43" s="103" t="s">
        <v>350</v>
      </c>
      <c r="AN43" s="126" t="s">
        <v>351</v>
      </c>
    </row>
    <row r="44" spans="1:43" ht="35.1" customHeight="1" thickBot="1">
      <c r="A44" s="127" t="s">
        <v>401</v>
      </c>
      <c r="B44" s="552"/>
      <c r="C44" s="553"/>
      <c r="D44" s="553"/>
      <c r="E44" s="553"/>
      <c r="F44" s="553"/>
      <c r="G44" s="553"/>
      <c r="H44" s="553"/>
      <c r="I44" s="553"/>
      <c r="J44" s="553"/>
      <c r="K44" s="553"/>
      <c r="L44" s="553"/>
      <c r="M44" s="553"/>
      <c r="N44" s="553"/>
      <c r="O44" s="554"/>
      <c r="P44" s="555" t="s">
        <v>356</v>
      </c>
      <c r="Q44" s="556"/>
      <c r="R44" s="556"/>
      <c r="S44" s="556"/>
      <c r="T44" s="556"/>
      <c r="U44" s="556"/>
      <c r="V44" s="557"/>
      <c r="W44" s="558"/>
      <c r="X44" s="558"/>
      <c r="Y44" s="558"/>
      <c r="Z44" s="558"/>
      <c r="AA44" s="558"/>
      <c r="AB44" s="558"/>
      <c r="AC44" s="558"/>
      <c r="AD44" s="558"/>
      <c r="AE44" s="558"/>
      <c r="AF44" s="558"/>
      <c r="AG44" s="559"/>
      <c r="AM44" s="103" t="s">
        <v>500</v>
      </c>
      <c r="AN44" s="126" t="s">
        <v>501</v>
      </c>
    </row>
    <row r="45" spans="1:43" s="83" customFormat="1" ht="12.75" customHeight="1">
      <c r="A45" s="396" t="s">
        <v>203</v>
      </c>
      <c r="B45" s="396"/>
      <c r="C45" s="396"/>
      <c r="D45" s="396"/>
      <c r="E45" s="396"/>
      <c r="F45" s="396"/>
      <c r="G45" s="396"/>
      <c r="H45" s="396"/>
      <c r="I45" s="396"/>
      <c r="J45" s="396"/>
      <c r="K45" s="396"/>
      <c r="L45" s="205"/>
      <c r="M45" s="205"/>
      <c r="N45" s="205"/>
      <c r="O45" s="205"/>
      <c r="P45" s="205"/>
      <c r="Q45" s="205"/>
      <c r="R45" s="205"/>
      <c r="S45" s="205"/>
      <c r="T45" s="205"/>
      <c r="U45" s="205"/>
      <c r="V45" s="205"/>
      <c r="W45" s="205"/>
      <c r="X45" s="205"/>
      <c r="Y45" s="205"/>
      <c r="AA45" s="205"/>
      <c r="AB45" s="205"/>
      <c r="AC45" s="205"/>
      <c r="AD45" s="205"/>
      <c r="AE45" s="205"/>
      <c r="AG45" s="105" t="s">
        <v>250</v>
      </c>
      <c r="AM45" s="89" t="s">
        <v>502</v>
      </c>
      <c r="AN45" s="126" t="s">
        <v>503</v>
      </c>
    </row>
    <row r="46" spans="1:43" customFormat="1">
      <c r="N46" s="94"/>
      <c r="AE46" s="103"/>
      <c r="AG46" s="95" t="s">
        <v>248</v>
      </c>
      <c r="AM46" s="89" t="s">
        <v>504</v>
      </c>
      <c r="AN46" s="126" t="s">
        <v>505</v>
      </c>
    </row>
    <row r="47" spans="1:43" ht="40.5" customHeight="1"/>
    <row r="48" spans="1:43" ht="40.5" customHeight="1"/>
  </sheetData>
  <mergeCells count="106">
    <mergeCell ref="C39:O39"/>
    <mergeCell ref="P39:V39"/>
    <mergeCell ref="X39:AG39"/>
    <mergeCell ref="B34:AG34"/>
    <mergeCell ref="B44:O44"/>
    <mergeCell ref="P44:V44"/>
    <mergeCell ref="W44:AG44"/>
    <mergeCell ref="B42:AG43"/>
    <mergeCell ref="A40:A41"/>
    <mergeCell ref="B40:O41"/>
    <mergeCell ref="P40:V41"/>
    <mergeCell ref="W40:AG41"/>
    <mergeCell ref="A42:A43"/>
    <mergeCell ref="A35:A38"/>
    <mergeCell ref="B35:AG35"/>
    <mergeCell ref="B36:F36"/>
    <mergeCell ref="G36:AG36"/>
    <mergeCell ref="B37:D37"/>
    <mergeCell ref="E37:V37"/>
    <mergeCell ref="W37:Y37"/>
    <mergeCell ref="Z37:AG37"/>
    <mergeCell ref="B38:D38"/>
    <mergeCell ref="E38:L38"/>
    <mergeCell ref="M38:P38"/>
    <mergeCell ref="Q38:V38"/>
    <mergeCell ref="W38:Y38"/>
    <mergeCell ref="Z38:AG38"/>
    <mergeCell ref="A32:A33"/>
    <mergeCell ref="B32:AG32"/>
    <mergeCell ref="B33:AG33"/>
    <mergeCell ref="U24:AG24"/>
    <mergeCell ref="U25:W25"/>
    <mergeCell ref="Y25:AA25"/>
    <mergeCell ref="AC25:AG25"/>
    <mergeCell ref="B26:M27"/>
    <mergeCell ref="N26:T27"/>
    <mergeCell ref="U26:AG26"/>
    <mergeCell ref="U27:W27"/>
    <mergeCell ref="Y27:AA27"/>
    <mergeCell ref="AC27:AG27"/>
    <mergeCell ref="A24:A27"/>
    <mergeCell ref="B24:C25"/>
    <mergeCell ref="D24:E25"/>
    <mergeCell ref="F24:G25"/>
    <mergeCell ref="H24:I25"/>
    <mergeCell ref="N24:T25"/>
    <mergeCell ref="U23:W23"/>
    <mergeCell ref="Y23:AA23"/>
    <mergeCell ref="AC23:AG23"/>
    <mergeCell ref="C18:M18"/>
    <mergeCell ref="N18:T18"/>
    <mergeCell ref="V18:AG18"/>
    <mergeCell ref="B19:AG19"/>
    <mergeCell ref="A28:A29"/>
    <mergeCell ref="B28:M29"/>
    <mergeCell ref="N28:T29"/>
    <mergeCell ref="U28:AG28"/>
    <mergeCell ref="U29:AG29"/>
    <mergeCell ref="H13:AG14"/>
    <mergeCell ref="A15:A17"/>
    <mergeCell ref="B15:F15"/>
    <mergeCell ref="G15:AG15"/>
    <mergeCell ref="B16:D16"/>
    <mergeCell ref="E16:V16"/>
    <mergeCell ref="W16:Y16"/>
    <mergeCell ref="A20:A23"/>
    <mergeCell ref="B20:M21"/>
    <mergeCell ref="N20:T21"/>
    <mergeCell ref="U20:AG20"/>
    <mergeCell ref="U21:W21"/>
    <mergeCell ref="Y21:AA21"/>
    <mergeCell ref="Z16:AG16"/>
    <mergeCell ref="B17:D17"/>
    <mergeCell ref="E17:L17"/>
    <mergeCell ref="M17:P17"/>
    <mergeCell ref="Q17:V17"/>
    <mergeCell ref="W17:Y17"/>
    <mergeCell ref="Z17:AG17"/>
    <mergeCell ref="AC21:AG21"/>
    <mergeCell ref="B22:M23"/>
    <mergeCell ref="N22:T23"/>
    <mergeCell ref="U22:AG22"/>
    <mergeCell ref="A45:K45"/>
    <mergeCell ref="A2:AG2"/>
    <mergeCell ref="A3:AG3"/>
    <mergeCell ref="A6:A10"/>
    <mergeCell ref="B6:F6"/>
    <mergeCell ref="G6:AG6"/>
    <mergeCell ref="B7:F7"/>
    <mergeCell ref="G7:AG7"/>
    <mergeCell ref="B8:F8"/>
    <mergeCell ref="G8:AG8"/>
    <mergeCell ref="B9:Q10"/>
    <mergeCell ref="R9:AG9"/>
    <mergeCell ref="R10:AG10"/>
    <mergeCell ref="A11:A12"/>
    <mergeCell ref="B11:G12"/>
    <mergeCell ref="H11:L12"/>
    <mergeCell ref="M11:X11"/>
    <mergeCell ref="Y11:AB12"/>
    <mergeCell ref="AC11:AG12"/>
    <mergeCell ref="M12:O12"/>
    <mergeCell ref="Q12:S12"/>
    <mergeCell ref="U12:X12"/>
    <mergeCell ref="A13:A14"/>
    <mergeCell ref="B13:G14"/>
  </mergeCells>
  <phoneticPr fontId="2"/>
  <dataValidations count="5">
    <dataValidation type="list" allowBlank="1" showInputMessage="1" showErrorMessage="1" sqref="D24:E25 IZ24:JA25 SV24:SW25 ACR24:ACS25 AMN24:AMO25 AWJ24:AWK25 BGF24:BGG25 BQB24:BQC25 BZX24:BZY25 CJT24:CJU25 CTP24:CTQ25 DDL24:DDM25 DNH24:DNI25 DXD24:DXE25 EGZ24:EHA25 EQV24:EQW25 FAR24:FAS25 FKN24:FKO25 FUJ24:FUK25 GEF24:GEG25 GOB24:GOC25 GXX24:GXY25 HHT24:HHU25 HRP24:HRQ25 IBL24:IBM25 ILH24:ILI25 IVD24:IVE25 JEZ24:JFA25 JOV24:JOW25 JYR24:JYS25 KIN24:KIO25 KSJ24:KSK25 LCF24:LCG25 LMB24:LMC25 LVX24:LVY25 MFT24:MFU25 MPP24:MPQ25 MZL24:MZM25 NJH24:NJI25 NTD24:NTE25 OCZ24:ODA25 OMV24:OMW25 OWR24:OWS25 PGN24:PGO25 PQJ24:PQK25 QAF24:QAG25 QKB24:QKC25 QTX24:QTY25 RDT24:RDU25 RNP24:RNQ25 RXL24:RXM25 SHH24:SHI25 SRD24:SRE25 TAZ24:TBA25 TKV24:TKW25 TUR24:TUS25 UEN24:UEO25 UOJ24:UOK25 UYF24:UYG25 VIB24:VIC25 VRX24:VRY25 WBT24:WBU25 WLP24:WLQ25 WVL24:WVM25 D65561:E65562 IZ65561:JA65562 SV65561:SW65562 ACR65561:ACS65562 AMN65561:AMO65562 AWJ65561:AWK65562 BGF65561:BGG65562 BQB65561:BQC65562 BZX65561:BZY65562 CJT65561:CJU65562 CTP65561:CTQ65562 DDL65561:DDM65562 DNH65561:DNI65562 DXD65561:DXE65562 EGZ65561:EHA65562 EQV65561:EQW65562 FAR65561:FAS65562 FKN65561:FKO65562 FUJ65561:FUK65562 GEF65561:GEG65562 GOB65561:GOC65562 GXX65561:GXY65562 HHT65561:HHU65562 HRP65561:HRQ65562 IBL65561:IBM65562 ILH65561:ILI65562 IVD65561:IVE65562 JEZ65561:JFA65562 JOV65561:JOW65562 JYR65561:JYS65562 KIN65561:KIO65562 KSJ65561:KSK65562 LCF65561:LCG65562 LMB65561:LMC65562 LVX65561:LVY65562 MFT65561:MFU65562 MPP65561:MPQ65562 MZL65561:MZM65562 NJH65561:NJI65562 NTD65561:NTE65562 OCZ65561:ODA65562 OMV65561:OMW65562 OWR65561:OWS65562 PGN65561:PGO65562 PQJ65561:PQK65562 QAF65561:QAG65562 QKB65561:QKC65562 QTX65561:QTY65562 RDT65561:RDU65562 RNP65561:RNQ65562 RXL65561:RXM65562 SHH65561:SHI65562 SRD65561:SRE65562 TAZ65561:TBA65562 TKV65561:TKW65562 TUR65561:TUS65562 UEN65561:UEO65562 UOJ65561:UOK65562 UYF65561:UYG65562 VIB65561:VIC65562 VRX65561:VRY65562 WBT65561:WBU65562 WLP65561:WLQ65562 WVL65561:WVM65562 D131097:E131098 IZ131097:JA131098 SV131097:SW131098 ACR131097:ACS131098 AMN131097:AMO131098 AWJ131097:AWK131098 BGF131097:BGG131098 BQB131097:BQC131098 BZX131097:BZY131098 CJT131097:CJU131098 CTP131097:CTQ131098 DDL131097:DDM131098 DNH131097:DNI131098 DXD131097:DXE131098 EGZ131097:EHA131098 EQV131097:EQW131098 FAR131097:FAS131098 FKN131097:FKO131098 FUJ131097:FUK131098 GEF131097:GEG131098 GOB131097:GOC131098 GXX131097:GXY131098 HHT131097:HHU131098 HRP131097:HRQ131098 IBL131097:IBM131098 ILH131097:ILI131098 IVD131097:IVE131098 JEZ131097:JFA131098 JOV131097:JOW131098 JYR131097:JYS131098 KIN131097:KIO131098 KSJ131097:KSK131098 LCF131097:LCG131098 LMB131097:LMC131098 LVX131097:LVY131098 MFT131097:MFU131098 MPP131097:MPQ131098 MZL131097:MZM131098 NJH131097:NJI131098 NTD131097:NTE131098 OCZ131097:ODA131098 OMV131097:OMW131098 OWR131097:OWS131098 PGN131097:PGO131098 PQJ131097:PQK131098 QAF131097:QAG131098 QKB131097:QKC131098 QTX131097:QTY131098 RDT131097:RDU131098 RNP131097:RNQ131098 RXL131097:RXM131098 SHH131097:SHI131098 SRD131097:SRE131098 TAZ131097:TBA131098 TKV131097:TKW131098 TUR131097:TUS131098 UEN131097:UEO131098 UOJ131097:UOK131098 UYF131097:UYG131098 VIB131097:VIC131098 VRX131097:VRY131098 WBT131097:WBU131098 WLP131097:WLQ131098 WVL131097:WVM131098 D196633:E196634 IZ196633:JA196634 SV196633:SW196634 ACR196633:ACS196634 AMN196633:AMO196634 AWJ196633:AWK196634 BGF196633:BGG196634 BQB196633:BQC196634 BZX196633:BZY196634 CJT196633:CJU196634 CTP196633:CTQ196634 DDL196633:DDM196634 DNH196633:DNI196634 DXD196633:DXE196634 EGZ196633:EHA196634 EQV196633:EQW196634 FAR196633:FAS196634 FKN196633:FKO196634 FUJ196633:FUK196634 GEF196633:GEG196634 GOB196633:GOC196634 GXX196633:GXY196634 HHT196633:HHU196634 HRP196633:HRQ196634 IBL196633:IBM196634 ILH196633:ILI196634 IVD196633:IVE196634 JEZ196633:JFA196634 JOV196633:JOW196634 JYR196633:JYS196634 KIN196633:KIO196634 KSJ196633:KSK196634 LCF196633:LCG196634 LMB196633:LMC196634 LVX196633:LVY196634 MFT196633:MFU196634 MPP196633:MPQ196634 MZL196633:MZM196634 NJH196633:NJI196634 NTD196633:NTE196634 OCZ196633:ODA196634 OMV196633:OMW196634 OWR196633:OWS196634 PGN196633:PGO196634 PQJ196633:PQK196634 QAF196633:QAG196634 QKB196633:QKC196634 QTX196633:QTY196634 RDT196633:RDU196634 RNP196633:RNQ196634 RXL196633:RXM196634 SHH196633:SHI196634 SRD196633:SRE196634 TAZ196633:TBA196634 TKV196633:TKW196634 TUR196633:TUS196634 UEN196633:UEO196634 UOJ196633:UOK196634 UYF196633:UYG196634 VIB196633:VIC196634 VRX196633:VRY196634 WBT196633:WBU196634 WLP196633:WLQ196634 WVL196633:WVM196634 D262169:E262170 IZ262169:JA262170 SV262169:SW262170 ACR262169:ACS262170 AMN262169:AMO262170 AWJ262169:AWK262170 BGF262169:BGG262170 BQB262169:BQC262170 BZX262169:BZY262170 CJT262169:CJU262170 CTP262169:CTQ262170 DDL262169:DDM262170 DNH262169:DNI262170 DXD262169:DXE262170 EGZ262169:EHA262170 EQV262169:EQW262170 FAR262169:FAS262170 FKN262169:FKO262170 FUJ262169:FUK262170 GEF262169:GEG262170 GOB262169:GOC262170 GXX262169:GXY262170 HHT262169:HHU262170 HRP262169:HRQ262170 IBL262169:IBM262170 ILH262169:ILI262170 IVD262169:IVE262170 JEZ262169:JFA262170 JOV262169:JOW262170 JYR262169:JYS262170 KIN262169:KIO262170 KSJ262169:KSK262170 LCF262169:LCG262170 LMB262169:LMC262170 LVX262169:LVY262170 MFT262169:MFU262170 MPP262169:MPQ262170 MZL262169:MZM262170 NJH262169:NJI262170 NTD262169:NTE262170 OCZ262169:ODA262170 OMV262169:OMW262170 OWR262169:OWS262170 PGN262169:PGO262170 PQJ262169:PQK262170 QAF262169:QAG262170 QKB262169:QKC262170 QTX262169:QTY262170 RDT262169:RDU262170 RNP262169:RNQ262170 RXL262169:RXM262170 SHH262169:SHI262170 SRD262169:SRE262170 TAZ262169:TBA262170 TKV262169:TKW262170 TUR262169:TUS262170 UEN262169:UEO262170 UOJ262169:UOK262170 UYF262169:UYG262170 VIB262169:VIC262170 VRX262169:VRY262170 WBT262169:WBU262170 WLP262169:WLQ262170 WVL262169:WVM262170 D327705:E327706 IZ327705:JA327706 SV327705:SW327706 ACR327705:ACS327706 AMN327705:AMO327706 AWJ327705:AWK327706 BGF327705:BGG327706 BQB327705:BQC327706 BZX327705:BZY327706 CJT327705:CJU327706 CTP327705:CTQ327706 DDL327705:DDM327706 DNH327705:DNI327706 DXD327705:DXE327706 EGZ327705:EHA327706 EQV327705:EQW327706 FAR327705:FAS327706 FKN327705:FKO327706 FUJ327705:FUK327706 GEF327705:GEG327706 GOB327705:GOC327706 GXX327705:GXY327706 HHT327705:HHU327706 HRP327705:HRQ327706 IBL327705:IBM327706 ILH327705:ILI327706 IVD327705:IVE327706 JEZ327705:JFA327706 JOV327705:JOW327706 JYR327705:JYS327706 KIN327705:KIO327706 KSJ327705:KSK327706 LCF327705:LCG327706 LMB327705:LMC327706 LVX327705:LVY327706 MFT327705:MFU327706 MPP327705:MPQ327706 MZL327705:MZM327706 NJH327705:NJI327706 NTD327705:NTE327706 OCZ327705:ODA327706 OMV327705:OMW327706 OWR327705:OWS327706 PGN327705:PGO327706 PQJ327705:PQK327706 QAF327705:QAG327706 QKB327705:QKC327706 QTX327705:QTY327706 RDT327705:RDU327706 RNP327705:RNQ327706 RXL327705:RXM327706 SHH327705:SHI327706 SRD327705:SRE327706 TAZ327705:TBA327706 TKV327705:TKW327706 TUR327705:TUS327706 UEN327705:UEO327706 UOJ327705:UOK327706 UYF327705:UYG327706 VIB327705:VIC327706 VRX327705:VRY327706 WBT327705:WBU327706 WLP327705:WLQ327706 WVL327705:WVM327706 D393241:E393242 IZ393241:JA393242 SV393241:SW393242 ACR393241:ACS393242 AMN393241:AMO393242 AWJ393241:AWK393242 BGF393241:BGG393242 BQB393241:BQC393242 BZX393241:BZY393242 CJT393241:CJU393242 CTP393241:CTQ393242 DDL393241:DDM393242 DNH393241:DNI393242 DXD393241:DXE393242 EGZ393241:EHA393242 EQV393241:EQW393242 FAR393241:FAS393242 FKN393241:FKO393242 FUJ393241:FUK393242 GEF393241:GEG393242 GOB393241:GOC393242 GXX393241:GXY393242 HHT393241:HHU393242 HRP393241:HRQ393242 IBL393241:IBM393242 ILH393241:ILI393242 IVD393241:IVE393242 JEZ393241:JFA393242 JOV393241:JOW393242 JYR393241:JYS393242 KIN393241:KIO393242 KSJ393241:KSK393242 LCF393241:LCG393242 LMB393241:LMC393242 LVX393241:LVY393242 MFT393241:MFU393242 MPP393241:MPQ393242 MZL393241:MZM393242 NJH393241:NJI393242 NTD393241:NTE393242 OCZ393241:ODA393242 OMV393241:OMW393242 OWR393241:OWS393242 PGN393241:PGO393242 PQJ393241:PQK393242 QAF393241:QAG393242 QKB393241:QKC393242 QTX393241:QTY393242 RDT393241:RDU393242 RNP393241:RNQ393242 RXL393241:RXM393242 SHH393241:SHI393242 SRD393241:SRE393242 TAZ393241:TBA393242 TKV393241:TKW393242 TUR393241:TUS393242 UEN393241:UEO393242 UOJ393241:UOK393242 UYF393241:UYG393242 VIB393241:VIC393242 VRX393241:VRY393242 WBT393241:WBU393242 WLP393241:WLQ393242 WVL393241:WVM393242 D458777:E458778 IZ458777:JA458778 SV458777:SW458778 ACR458777:ACS458778 AMN458777:AMO458778 AWJ458777:AWK458778 BGF458777:BGG458778 BQB458777:BQC458778 BZX458777:BZY458778 CJT458777:CJU458778 CTP458777:CTQ458778 DDL458777:DDM458778 DNH458777:DNI458778 DXD458777:DXE458778 EGZ458777:EHA458778 EQV458777:EQW458778 FAR458777:FAS458778 FKN458777:FKO458778 FUJ458777:FUK458778 GEF458777:GEG458778 GOB458777:GOC458778 GXX458777:GXY458778 HHT458777:HHU458778 HRP458777:HRQ458778 IBL458777:IBM458778 ILH458777:ILI458778 IVD458777:IVE458778 JEZ458777:JFA458778 JOV458777:JOW458778 JYR458777:JYS458778 KIN458777:KIO458778 KSJ458777:KSK458778 LCF458777:LCG458778 LMB458777:LMC458778 LVX458777:LVY458778 MFT458777:MFU458778 MPP458777:MPQ458778 MZL458777:MZM458778 NJH458777:NJI458778 NTD458777:NTE458778 OCZ458777:ODA458778 OMV458777:OMW458778 OWR458777:OWS458778 PGN458777:PGO458778 PQJ458777:PQK458778 QAF458777:QAG458778 QKB458777:QKC458778 QTX458777:QTY458778 RDT458777:RDU458778 RNP458777:RNQ458778 RXL458777:RXM458778 SHH458777:SHI458778 SRD458777:SRE458778 TAZ458777:TBA458778 TKV458777:TKW458778 TUR458777:TUS458778 UEN458777:UEO458778 UOJ458777:UOK458778 UYF458777:UYG458778 VIB458777:VIC458778 VRX458777:VRY458778 WBT458777:WBU458778 WLP458777:WLQ458778 WVL458777:WVM458778 D524313:E524314 IZ524313:JA524314 SV524313:SW524314 ACR524313:ACS524314 AMN524313:AMO524314 AWJ524313:AWK524314 BGF524313:BGG524314 BQB524313:BQC524314 BZX524313:BZY524314 CJT524313:CJU524314 CTP524313:CTQ524314 DDL524313:DDM524314 DNH524313:DNI524314 DXD524313:DXE524314 EGZ524313:EHA524314 EQV524313:EQW524314 FAR524313:FAS524314 FKN524313:FKO524314 FUJ524313:FUK524314 GEF524313:GEG524314 GOB524313:GOC524314 GXX524313:GXY524314 HHT524313:HHU524314 HRP524313:HRQ524314 IBL524313:IBM524314 ILH524313:ILI524314 IVD524313:IVE524314 JEZ524313:JFA524314 JOV524313:JOW524314 JYR524313:JYS524314 KIN524313:KIO524314 KSJ524313:KSK524314 LCF524313:LCG524314 LMB524313:LMC524314 LVX524313:LVY524314 MFT524313:MFU524314 MPP524313:MPQ524314 MZL524313:MZM524314 NJH524313:NJI524314 NTD524313:NTE524314 OCZ524313:ODA524314 OMV524313:OMW524314 OWR524313:OWS524314 PGN524313:PGO524314 PQJ524313:PQK524314 QAF524313:QAG524314 QKB524313:QKC524314 QTX524313:QTY524314 RDT524313:RDU524314 RNP524313:RNQ524314 RXL524313:RXM524314 SHH524313:SHI524314 SRD524313:SRE524314 TAZ524313:TBA524314 TKV524313:TKW524314 TUR524313:TUS524314 UEN524313:UEO524314 UOJ524313:UOK524314 UYF524313:UYG524314 VIB524313:VIC524314 VRX524313:VRY524314 WBT524313:WBU524314 WLP524313:WLQ524314 WVL524313:WVM524314 D589849:E589850 IZ589849:JA589850 SV589849:SW589850 ACR589849:ACS589850 AMN589849:AMO589850 AWJ589849:AWK589850 BGF589849:BGG589850 BQB589849:BQC589850 BZX589849:BZY589850 CJT589849:CJU589850 CTP589849:CTQ589850 DDL589849:DDM589850 DNH589849:DNI589850 DXD589849:DXE589850 EGZ589849:EHA589850 EQV589849:EQW589850 FAR589849:FAS589850 FKN589849:FKO589850 FUJ589849:FUK589850 GEF589849:GEG589850 GOB589849:GOC589850 GXX589849:GXY589850 HHT589849:HHU589850 HRP589849:HRQ589850 IBL589849:IBM589850 ILH589849:ILI589850 IVD589849:IVE589850 JEZ589849:JFA589850 JOV589849:JOW589850 JYR589849:JYS589850 KIN589849:KIO589850 KSJ589849:KSK589850 LCF589849:LCG589850 LMB589849:LMC589850 LVX589849:LVY589850 MFT589849:MFU589850 MPP589849:MPQ589850 MZL589849:MZM589850 NJH589849:NJI589850 NTD589849:NTE589850 OCZ589849:ODA589850 OMV589849:OMW589850 OWR589849:OWS589850 PGN589849:PGO589850 PQJ589849:PQK589850 QAF589849:QAG589850 QKB589849:QKC589850 QTX589849:QTY589850 RDT589849:RDU589850 RNP589849:RNQ589850 RXL589849:RXM589850 SHH589849:SHI589850 SRD589849:SRE589850 TAZ589849:TBA589850 TKV589849:TKW589850 TUR589849:TUS589850 UEN589849:UEO589850 UOJ589849:UOK589850 UYF589849:UYG589850 VIB589849:VIC589850 VRX589849:VRY589850 WBT589849:WBU589850 WLP589849:WLQ589850 WVL589849:WVM589850 D655385:E655386 IZ655385:JA655386 SV655385:SW655386 ACR655385:ACS655386 AMN655385:AMO655386 AWJ655385:AWK655386 BGF655385:BGG655386 BQB655385:BQC655386 BZX655385:BZY655386 CJT655385:CJU655386 CTP655385:CTQ655386 DDL655385:DDM655386 DNH655385:DNI655386 DXD655385:DXE655386 EGZ655385:EHA655386 EQV655385:EQW655386 FAR655385:FAS655386 FKN655385:FKO655386 FUJ655385:FUK655386 GEF655385:GEG655386 GOB655385:GOC655386 GXX655385:GXY655386 HHT655385:HHU655386 HRP655385:HRQ655386 IBL655385:IBM655386 ILH655385:ILI655386 IVD655385:IVE655386 JEZ655385:JFA655386 JOV655385:JOW655386 JYR655385:JYS655386 KIN655385:KIO655386 KSJ655385:KSK655386 LCF655385:LCG655386 LMB655385:LMC655386 LVX655385:LVY655386 MFT655385:MFU655386 MPP655385:MPQ655386 MZL655385:MZM655386 NJH655385:NJI655386 NTD655385:NTE655386 OCZ655385:ODA655386 OMV655385:OMW655386 OWR655385:OWS655386 PGN655385:PGO655386 PQJ655385:PQK655386 QAF655385:QAG655386 QKB655385:QKC655386 QTX655385:QTY655386 RDT655385:RDU655386 RNP655385:RNQ655386 RXL655385:RXM655386 SHH655385:SHI655386 SRD655385:SRE655386 TAZ655385:TBA655386 TKV655385:TKW655386 TUR655385:TUS655386 UEN655385:UEO655386 UOJ655385:UOK655386 UYF655385:UYG655386 VIB655385:VIC655386 VRX655385:VRY655386 WBT655385:WBU655386 WLP655385:WLQ655386 WVL655385:WVM655386 D720921:E720922 IZ720921:JA720922 SV720921:SW720922 ACR720921:ACS720922 AMN720921:AMO720922 AWJ720921:AWK720922 BGF720921:BGG720922 BQB720921:BQC720922 BZX720921:BZY720922 CJT720921:CJU720922 CTP720921:CTQ720922 DDL720921:DDM720922 DNH720921:DNI720922 DXD720921:DXE720922 EGZ720921:EHA720922 EQV720921:EQW720922 FAR720921:FAS720922 FKN720921:FKO720922 FUJ720921:FUK720922 GEF720921:GEG720922 GOB720921:GOC720922 GXX720921:GXY720922 HHT720921:HHU720922 HRP720921:HRQ720922 IBL720921:IBM720922 ILH720921:ILI720922 IVD720921:IVE720922 JEZ720921:JFA720922 JOV720921:JOW720922 JYR720921:JYS720922 KIN720921:KIO720922 KSJ720921:KSK720922 LCF720921:LCG720922 LMB720921:LMC720922 LVX720921:LVY720922 MFT720921:MFU720922 MPP720921:MPQ720922 MZL720921:MZM720922 NJH720921:NJI720922 NTD720921:NTE720922 OCZ720921:ODA720922 OMV720921:OMW720922 OWR720921:OWS720922 PGN720921:PGO720922 PQJ720921:PQK720922 QAF720921:QAG720922 QKB720921:QKC720922 QTX720921:QTY720922 RDT720921:RDU720922 RNP720921:RNQ720922 RXL720921:RXM720922 SHH720921:SHI720922 SRD720921:SRE720922 TAZ720921:TBA720922 TKV720921:TKW720922 TUR720921:TUS720922 UEN720921:UEO720922 UOJ720921:UOK720922 UYF720921:UYG720922 VIB720921:VIC720922 VRX720921:VRY720922 WBT720921:WBU720922 WLP720921:WLQ720922 WVL720921:WVM720922 D786457:E786458 IZ786457:JA786458 SV786457:SW786458 ACR786457:ACS786458 AMN786457:AMO786458 AWJ786457:AWK786458 BGF786457:BGG786458 BQB786457:BQC786458 BZX786457:BZY786458 CJT786457:CJU786458 CTP786457:CTQ786458 DDL786457:DDM786458 DNH786457:DNI786458 DXD786457:DXE786458 EGZ786457:EHA786458 EQV786457:EQW786458 FAR786457:FAS786458 FKN786457:FKO786458 FUJ786457:FUK786458 GEF786457:GEG786458 GOB786457:GOC786458 GXX786457:GXY786458 HHT786457:HHU786458 HRP786457:HRQ786458 IBL786457:IBM786458 ILH786457:ILI786458 IVD786457:IVE786458 JEZ786457:JFA786458 JOV786457:JOW786458 JYR786457:JYS786458 KIN786457:KIO786458 KSJ786457:KSK786458 LCF786457:LCG786458 LMB786457:LMC786458 LVX786457:LVY786458 MFT786457:MFU786458 MPP786457:MPQ786458 MZL786457:MZM786458 NJH786457:NJI786458 NTD786457:NTE786458 OCZ786457:ODA786458 OMV786457:OMW786458 OWR786457:OWS786458 PGN786457:PGO786458 PQJ786457:PQK786458 QAF786457:QAG786458 QKB786457:QKC786458 QTX786457:QTY786458 RDT786457:RDU786458 RNP786457:RNQ786458 RXL786457:RXM786458 SHH786457:SHI786458 SRD786457:SRE786458 TAZ786457:TBA786458 TKV786457:TKW786458 TUR786457:TUS786458 UEN786457:UEO786458 UOJ786457:UOK786458 UYF786457:UYG786458 VIB786457:VIC786458 VRX786457:VRY786458 WBT786457:WBU786458 WLP786457:WLQ786458 WVL786457:WVM786458 D851993:E851994 IZ851993:JA851994 SV851993:SW851994 ACR851993:ACS851994 AMN851993:AMO851994 AWJ851993:AWK851994 BGF851993:BGG851994 BQB851993:BQC851994 BZX851993:BZY851994 CJT851993:CJU851994 CTP851993:CTQ851994 DDL851993:DDM851994 DNH851993:DNI851994 DXD851993:DXE851994 EGZ851993:EHA851994 EQV851993:EQW851994 FAR851993:FAS851994 FKN851993:FKO851994 FUJ851993:FUK851994 GEF851993:GEG851994 GOB851993:GOC851994 GXX851993:GXY851994 HHT851993:HHU851994 HRP851993:HRQ851994 IBL851993:IBM851994 ILH851993:ILI851994 IVD851993:IVE851994 JEZ851993:JFA851994 JOV851993:JOW851994 JYR851993:JYS851994 KIN851993:KIO851994 KSJ851993:KSK851994 LCF851993:LCG851994 LMB851993:LMC851994 LVX851993:LVY851994 MFT851993:MFU851994 MPP851993:MPQ851994 MZL851993:MZM851994 NJH851993:NJI851994 NTD851993:NTE851994 OCZ851993:ODA851994 OMV851993:OMW851994 OWR851993:OWS851994 PGN851993:PGO851994 PQJ851993:PQK851994 QAF851993:QAG851994 QKB851993:QKC851994 QTX851993:QTY851994 RDT851993:RDU851994 RNP851993:RNQ851994 RXL851993:RXM851994 SHH851993:SHI851994 SRD851993:SRE851994 TAZ851993:TBA851994 TKV851993:TKW851994 TUR851993:TUS851994 UEN851993:UEO851994 UOJ851993:UOK851994 UYF851993:UYG851994 VIB851993:VIC851994 VRX851993:VRY851994 WBT851993:WBU851994 WLP851993:WLQ851994 WVL851993:WVM851994 D917529:E917530 IZ917529:JA917530 SV917529:SW917530 ACR917529:ACS917530 AMN917529:AMO917530 AWJ917529:AWK917530 BGF917529:BGG917530 BQB917529:BQC917530 BZX917529:BZY917530 CJT917529:CJU917530 CTP917529:CTQ917530 DDL917529:DDM917530 DNH917529:DNI917530 DXD917529:DXE917530 EGZ917529:EHA917530 EQV917529:EQW917530 FAR917529:FAS917530 FKN917529:FKO917530 FUJ917529:FUK917530 GEF917529:GEG917530 GOB917529:GOC917530 GXX917529:GXY917530 HHT917529:HHU917530 HRP917529:HRQ917530 IBL917529:IBM917530 ILH917529:ILI917530 IVD917529:IVE917530 JEZ917529:JFA917530 JOV917529:JOW917530 JYR917529:JYS917530 KIN917529:KIO917530 KSJ917529:KSK917530 LCF917529:LCG917530 LMB917529:LMC917530 LVX917529:LVY917530 MFT917529:MFU917530 MPP917529:MPQ917530 MZL917529:MZM917530 NJH917529:NJI917530 NTD917529:NTE917530 OCZ917529:ODA917530 OMV917529:OMW917530 OWR917529:OWS917530 PGN917529:PGO917530 PQJ917529:PQK917530 QAF917529:QAG917530 QKB917529:QKC917530 QTX917529:QTY917530 RDT917529:RDU917530 RNP917529:RNQ917530 RXL917529:RXM917530 SHH917529:SHI917530 SRD917529:SRE917530 TAZ917529:TBA917530 TKV917529:TKW917530 TUR917529:TUS917530 UEN917529:UEO917530 UOJ917529:UOK917530 UYF917529:UYG917530 VIB917529:VIC917530 VRX917529:VRY917530 WBT917529:WBU917530 WLP917529:WLQ917530 WVL917529:WVM917530 D983065:E983066 IZ983065:JA983066 SV983065:SW983066 ACR983065:ACS983066 AMN983065:AMO983066 AWJ983065:AWK983066 BGF983065:BGG983066 BQB983065:BQC983066 BZX983065:BZY983066 CJT983065:CJU983066 CTP983065:CTQ983066 DDL983065:DDM983066 DNH983065:DNI983066 DXD983065:DXE983066 EGZ983065:EHA983066 EQV983065:EQW983066 FAR983065:FAS983066 FKN983065:FKO983066 FUJ983065:FUK983066 GEF983065:GEG983066 GOB983065:GOC983066 GXX983065:GXY983066 HHT983065:HHU983066 HRP983065:HRQ983066 IBL983065:IBM983066 ILH983065:ILI983066 IVD983065:IVE983066 JEZ983065:JFA983066 JOV983065:JOW983066 JYR983065:JYS983066 KIN983065:KIO983066 KSJ983065:KSK983066 LCF983065:LCG983066 LMB983065:LMC983066 LVX983065:LVY983066 MFT983065:MFU983066 MPP983065:MPQ983066 MZL983065:MZM983066 NJH983065:NJI983066 NTD983065:NTE983066 OCZ983065:ODA983066 OMV983065:OMW983066 OWR983065:OWS983066 PGN983065:PGO983066 PQJ983065:PQK983066 QAF983065:QAG983066 QKB983065:QKC983066 QTX983065:QTY983066 RDT983065:RDU983066 RNP983065:RNQ983066 RXL983065:RXM983066 SHH983065:SHI983066 SRD983065:SRE983066 TAZ983065:TBA983066 TKV983065:TKW983066 TUR983065:TUS983066 UEN983065:UEO983066 UOJ983065:UOK983066 UYF983065:UYG983066 VIB983065:VIC983066 VRX983065:VRY983066 WBT983065:WBU983066 WLP983065:WLQ983066 WVL983065:WVM983066 H24:I25 JD24:JE25 SZ24:TA25 ACV24:ACW25 AMR24:AMS25 AWN24:AWO25 BGJ24:BGK25 BQF24:BQG25 CAB24:CAC25 CJX24:CJY25 CTT24:CTU25 DDP24:DDQ25 DNL24:DNM25 DXH24:DXI25 EHD24:EHE25 EQZ24:ERA25 FAV24:FAW25 FKR24:FKS25 FUN24:FUO25 GEJ24:GEK25 GOF24:GOG25 GYB24:GYC25 HHX24:HHY25 HRT24:HRU25 IBP24:IBQ25 ILL24:ILM25 IVH24:IVI25 JFD24:JFE25 JOZ24:JPA25 JYV24:JYW25 KIR24:KIS25 KSN24:KSO25 LCJ24:LCK25 LMF24:LMG25 LWB24:LWC25 MFX24:MFY25 MPT24:MPU25 MZP24:MZQ25 NJL24:NJM25 NTH24:NTI25 ODD24:ODE25 OMZ24:ONA25 OWV24:OWW25 PGR24:PGS25 PQN24:PQO25 QAJ24:QAK25 QKF24:QKG25 QUB24:QUC25 RDX24:RDY25 RNT24:RNU25 RXP24:RXQ25 SHL24:SHM25 SRH24:SRI25 TBD24:TBE25 TKZ24:TLA25 TUV24:TUW25 UER24:UES25 UON24:UOO25 UYJ24:UYK25 VIF24:VIG25 VSB24:VSC25 WBX24:WBY25 WLT24:WLU25 WVP24:WVQ25 H65561:I65562 JD65561:JE65562 SZ65561:TA65562 ACV65561:ACW65562 AMR65561:AMS65562 AWN65561:AWO65562 BGJ65561:BGK65562 BQF65561:BQG65562 CAB65561:CAC65562 CJX65561:CJY65562 CTT65561:CTU65562 DDP65561:DDQ65562 DNL65561:DNM65562 DXH65561:DXI65562 EHD65561:EHE65562 EQZ65561:ERA65562 FAV65561:FAW65562 FKR65561:FKS65562 FUN65561:FUO65562 GEJ65561:GEK65562 GOF65561:GOG65562 GYB65561:GYC65562 HHX65561:HHY65562 HRT65561:HRU65562 IBP65561:IBQ65562 ILL65561:ILM65562 IVH65561:IVI65562 JFD65561:JFE65562 JOZ65561:JPA65562 JYV65561:JYW65562 KIR65561:KIS65562 KSN65561:KSO65562 LCJ65561:LCK65562 LMF65561:LMG65562 LWB65561:LWC65562 MFX65561:MFY65562 MPT65561:MPU65562 MZP65561:MZQ65562 NJL65561:NJM65562 NTH65561:NTI65562 ODD65561:ODE65562 OMZ65561:ONA65562 OWV65561:OWW65562 PGR65561:PGS65562 PQN65561:PQO65562 QAJ65561:QAK65562 QKF65561:QKG65562 QUB65561:QUC65562 RDX65561:RDY65562 RNT65561:RNU65562 RXP65561:RXQ65562 SHL65561:SHM65562 SRH65561:SRI65562 TBD65561:TBE65562 TKZ65561:TLA65562 TUV65561:TUW65562 UER65561:UES65562 UON65561:UOO65562 UYJ65561:UYK65562 VIF65561:VIG65562 VSB65561:VSC65562 WBX65561:WBY65562 WLT65561:WLU65562 WVP65561:WVQ65562 H131097:I131098 JD131097:JE131098 SZ131097:TA131098 ACV131097:ACW131098 AMR131097:AMS131098 AWN131097:AWO131098 BGJ131097:BGK131098 BQF131097:BQG131098 CAB131097:CAC131098 CJX131097:CJY131098 CTT131097:CTU131098 DDP131097:DDQ131098 DNL131097:DNM131098 DXH131097:DXI131098 EHD131097:EHE131098 EQZ131097:ERA131098 FAV131097:FAW131098 FKR131097:FKS131098 FUN131097:FUO131098 GEJ131097:GEK131098 GOF131097:GOG131098 GYB131097:GYC131098 HHX131097:HHY131098 HRT131097:HRU131098 IBP131097:IBQ131098 ILL131097:ILM131098 IVH131097:IVI131098 JFD131097:JFE131098 JOZ131097:JPA131098 JYV131097:JYW131098 KIR131097:KIS131098 KSN131097:KSO131098 LCJ131097:LCK131098 LMF131097:LMG131098 LWB131097:LWC131098 MFX131097:MFY131098 MPT131097:MPU131098 MZP131097:MZQ131098 NJL131097:NJM131098 NTH131097:NTI131098 ODD131097:ODE131098 OMZ131097:ONA131098 OWV131097:OWW131098 PGR131097:PGS131098 PQN131097:PQO131098 QAJ131097:QAK131098 QKF131097:QKG131098 QUB131097:QUC131098 RDX131097:RDY131098 RNT131097:RNU131098 RXP131097:RXQ131098 SHL131097:SHM131098 SRH131097:SRI131098 TBD131097:TBE131098 TKZ131097:TLA131098 TUV131097:TUW131098 UER131097:UES131098 UON131097:UOO131098 UYJ131097:UYK131098 VIF131097:VIG131098 VSB131097:VSC131098 WBX131097:WBY131098 WLT131097:WLU131098 WVP131097:WVQ131098 H196633:I196634 JD196633:JE196634 SZ196633:TA196634 ACV196633:ACW196634 AMR196633:AMS196634 AWN196633:AWO196634 BGJ196633:BGK196634 BQF196633:BQG196634 CAB196633:CAC196634 CJX196633:CJY196634 CTT196633:CTU196634 DDP196633:DDQ196634 DNL196633:DNM196634 DXH196633:DXI196634 EHD196633:EHE196634 EQZ196633:ERA196634 FAV196633:FAW196634 FKR196633:FKS196634 FUN196633:FUO196634 GEJ196633:GEK196634 GOF196633:GOG196634 GYB196633:GYC196634 HHX196633:HHY196634 HRT196633:HRU196634 IBP196633:IBQ196634 ILL196633:ILM196634 IVH196633:IVI196634 JFD196633:JFE196634 JOZ196633:JPA196634 JYV196633:JYW196634 KIR196633:KIS196634 KSN196633:KSO196634 LCJ196633:LCK196634 LMF196633:LMG196634 LWB196633:LWC196634 MFX196633:MFY196634 MPT196633:MPU196634 MZP196633:MZQ196634 NJL196633:NJM196634 NTH196633:NTI196634 ODD196633:ODE196634 OMZ196633:ONA196634 OWV196633:OWW196634 PGR196633:PGS196634 PQN196633:PQO196634 QAJ196633:QAK196634 QKF196633:QKG196634 QUB196633:QUC196634 RDX196633:RDY196634 RNT196633:RNU196634 RXP196633:RXQ196634 SHL196633:SHM196634 SRH196633:SRI196634 TBD196633:TBE196634 TKZ196633:TLA196634 TUV196633:TUW196634 UER196633:UES196634 UON196633:UOO196634 UYJ196633:UYK196634 VIF196633:VIG196634 VSB196633:VSC196634 WBX196633:WBY196634 WLT196633:WLU196634 WVP196633:WVQ196634 H262169:I262170 JD262169:JE262170 SZ262169:TA262170 ACV262169:ACW262170 AMR262169:AMS262170 AWN262169:AWO262170 BGJ262169:BGK262170 BQF262169:BQG262170 CAB262169:CAC262170 CJX262169:CJY262170 CTT262169:CTU262170 DDP262169:DDQ262170 DNL262169:DNM262170 DXH262169:DXI262170 EHD262169:EHE262170 EQZ262169:ERA262170 FAV262169:FAW262170 FKR262169:FKS262170 FUN262169:FUO262170 GEJ262169:GEK262170 GOF262169:GOG262170 GYB262169:GYC262170 HHX262169:HHY262170 HRT262169:HRU262170 IBP262169:IBQ262170 ILL262169:ILM262170 IVH262169:IVI262170 JFD262169:JFE262170 JOZ262169:JPA262170 JYV262169:JYW262170 KIR262169:KIS262170 KSN262169:KSO262170 LCJ262169:LCK262170 LMF262169:LMG262170 LWB262169:LWC262170 MFX262169:MFY262170 MPT262169:MPU262170 MZP262169:MZQ262170 NJL262169:NJM262170 NTH262169:NTI262170 ODD262169:ODE262170 OMZ262169:ONA262170 OWV262169:OWW262170 PGR262169:PGS262170 PQN262169:PQO262170 QAJ262169:QAK262170 QKF262169:QKG262170 QUB262169:QUC262170 RDX262169:RDY262170 RNT262169:RNU262170 RXP262169:RXQ262170 SHL262169:SHM262170 SRH262169:SRI262170 TBD262169:TBE262170 TKZ262169:TLA262170 TUV262169:TUW262170 UER262169:UES262170 UON262169:UOO262170 UYJ262169:UYK262170 VIF262169:VIG262170 VSB262169:VSC262170 WBX262169:WBY262170 WLT262169:WLU262170 WVP262169:WVQ262170 H327705:I327706 JD327705:JE327706 SZ327705:TA327706 ACV327705:ACW327706 AMR327705:AMS327706 AWN327705:AWO327706 BGJ327705:BGK327706 BQF327705:BQG327706 CAB327705:CAC327706 CJX327705:CJY327706 CTT327705:CTU327706 DDP327705:DDQ327706 DNL327705:DNM327706 DXH327705:DXI327706 EHD327705:EHE327706 EQZ327705:ERA327706 FAV327705:FAW327706 FKR327705:FKS327706 FUN327705:FUO327706 GEJ327705:GEK327706 GOF327705:GOG327706 GYB327705:GYC327706 HHX327705:HHY327706 HRT327705:HRU327706 IBP327705:IBQ327706 ILL327705:ILM327706 IVH327705:IVI327706 JFD327705:JFE327706 JOZ327705:JPA327706 JYV327705:JYW327706 KIR327705:KIS327706 KSN327705:KSO327706 LCJ327705:LCK327706 LMF327705:LMG327706 LWB327705:LWC327706 MFX327705:MFY327706 MPT327705:MPU327706 MZP327705:MZQ327706 NJL327705:NJM327706 NTH327705:NTI327706 ODD327705:ODE327706 OMZ327705:ONA327706 OWV327705:OWW327706 PGR327705:PGS327706 PQN327705:PQO327706 QAJ327705:QAK327706 QKF327705:QKG327706 QUB327705:QUC327706 RDX327705:RDY327706 RNT327705:RNU327706 RXP327705:RXQ327706 SHL327705:SHM327706 SRH327705:SRI327706 TBD327705:TBE327706 TKZ327705:TLA327706 TUV327705:TUW327706 UER327705:UES327706 UON327705:UOO327706 UYJ327705:UYK327706 VIF327705:VIG327706 VSB327705:VSC327706 WBX327705:WBY327706 WLT327705:WLU327706 WVP327705:WVQ327706 H393241:I393242 JD393241:JE393242 SZ393241:TA393242 ACV393241:ACW393242 AMR393241:AMS393242 AWN393241:AWO393242 BGJ393241:BGK393242 BQF393241:BQG393242 CAB393241:CAC393242 CJX393241:CJY393242 CTT393241:CTU393242 DDP393241:DDQ393242 DNL393241:DNM393242 DXH393241:DXI393242 EHD393241:EHE393242 EQZ393241:ERA393242 FAV393241:FAW393242 FKR393241:FKS393242 FUN393241:FUO393242 GEJ393241:GEK393242 GOF393241:GOG393242 GYB393241:GYC393242 HHX393241:HHY393242 HRT393241:HRU393242 IBP393241:IBQ393242 ILL393241:ILM393242 IVH393241:IVI393242 JFD393241:JFE393242 JOZ393241:JPA393242 JYV393241:JYW393242 KIR393241:KIS393242 KSN393241:KSO393242 LCJ393241:LCK393242 LMF393241:LMG393242 LWB393241:LWC393242 MFX393241:MFY393242 MPT393241:MPU393242 MZP393241:MZQ393242 NJL393241:NJM393242 NTH393241:NTI393242 ODD393241:ODE393242 OMZ393241:ONA393242 OWV393241:OWW393242 PGR393241:PGS393242 PQN393241:PQO393242 QAJ393241:QAK393242 QKF393241:QKG393242 QUB393241:QUC393242 RDX393241:RDY393242 RNT393241:RNU393242 RXP393241:RXQ393242 SHL393241:SHM393242 SRH393241:SRI393242 TBD393241:TBE393242 TKZ393241:TLA393242 TUV393241:TUW393242 UER393241:UES393242 UON393241:UOO393242 UYJ393241:UYK393242 VIF393241:VIG393242 VSB393241:VSC393242 WBX393241:WBY393242 WLT393241:WLU393242 WVP393241:WVQ393242 H458777:I458778 JD458777:JE458778 SZ458777:TA458778 ACV458777:ACW458778 AMR458777:AMS458778 AWN458777:AWO458778 BGJ458777:BGK458778 BQF458777:BQG458778 CAB458777:CAC458778 CJX458777:CJY458778 CTT458777:CTU458778 DDP458777:DDQ458778 DNL458777:DNM458778 DXH458777:DXI458778 EHD458777:EHE458778 EQZ458777:ERA458778 FAV458777:FAW458778 FKR458777:FKS458778 FUN458777:FUO458778 GEJ458777:GEK458778 GOF458777:GOG458778 GYB458777:GYC458778 HHX458777:HHY458778 HRT458777:HRU458778 IBP458777:IBQ458778 ILL458777:ILM458778 IVH458777:IVI458778 JFD458777:JFE458778 JOZ458777:JPA458778 JYV458777:JYW458778 KIR458777:KIS458778 KSN458777:KSO458778 LCJ458777:LCK458778 LMF458777:LMG458778 LWB458777:LWC458778 MFX458777:MFY458778 MPT458777:MPU458778 MZP458777:MZQ458778 NJL458777:NJM458778 NTH458777:NTI458778 ODD458777:ODE458778 OMZ458777:ONA458778 OWV458777:OWW458778 PGR458777:PGS458778 PQN458777:PQO458778 QAJ458777:QAK458778 QKF458777:QKG458778 QUB458777:QUC458778 RDX458777:RDY458778 RNT458777:RNU458778 RXP458777:RXQ458778 SHL458777:SHM458778 SRH458777:SRI458778 TBD458777:TBE458778 TKZ458777:TLA458778 TUV458777:TUW458778 UER458777:UES458778 UON458777:UOO458778 UYJ458777:UYK458778 VIF458777:VIG458778 VSB458777:VSC458778 WBX458777:WBY458778 WLT458777:WLU458778 WVP458777:WVQ458778 H524313:I524314 JD524313:JE524314 SZ524313:TA524314 ACV524313:ACW524314 AMR524313:AMS524314 AWN524313:AWO524314 BGJ524313:BGK524314 BQF524313:BQG524314 CAB524313:CAC524314 CJX524313:CJY524314 CTT524313:CTU524314 DDP524313:DDQ524314 DNL524313:DNM524314 DXH524313:DXI524314 EHD524313:EHE524314 EQZ524313:ERA524314 FAV524313:FAW524314 FKR524313:FKS524314 FUN524313:FUO524314 GEJ524313:GEK524314 GOF524313:GOG524314 GYB524313:GYC524314 HHX524313:HHY524314 HRT524313:HRU524314 IBP524313:IBQ524314 ILL524313:ILM524314 IVH524313:IVI524314 JFD524313:JFE524314 JOZ524313:JPA524314 JYV524313:JYW524314 KIR524313:KIS524314 KSN524313:KSO524314 LCJ524313:LCK524314 LMF524313:LMG524314 LWB524313:LWC524314 MFX524313:MFY524314 MPT524313:MPU524314 MZP524313:MZQ524314 NJL524313:NJM524314 NTH524313:NTI524314 ODD524313:ODE524314 OMZ524313:ONA524314 OWV524313:OWW524314 PGR524313:PGS524314 PQN524313:PQO524314 QAJ524313:QAK524314 QKF524313:QKG524314 QUB524313:QUC524314 RDX524313:RDY524314 RNT524313:RNU524314 RXP524313:RXQ524314 SHL524313:SHM524314 SRH524313:SRI524314 TBD524313:TBE524314 TKZ524313:TLA524314 TUV524313:TUW524314 UER524313:UES524314 UON524313:UOO524314 UYJ524313:UYK524314 VIF524313:VIG524314 VSB524313:VSC524314 WBX524313:WBY524314 WLT524313:WLU524314 WVP524313:WVQ524314 H589849:I589850 JD589849:JE589850 SZ589849:TA589850 ACV589849:ACW589850 AMR589849:AMS589850 AWN589849:AWO589850 BGJ589849:BGK589850 BQF589849:BQG589850 CAB589849:CAC589850 CJX589849:CJY589850 CTT589849:CTU589850 DDP589849:DDQ589850 DNL589849:DNM589850 DXH589849:DXI589850 EHD589849:EHE589850 EQZ589849:ERA589850 FAV589849:FAW589850 FKR589849:FKS589850 FUN589849:FUO589850 GEJ589849:GEK589850 GOF589849:GOG589850 GYB589849:GYC589850 HHX589849:HHY589850 HRT589849:HRU589850 IBP589849:IBQ589850 ILL589849:ILM589850 IVH589849:IVI589850 JFD589849:JFE589850 JOZ589849:JPA589850 JYV589849:JYW589850 KIR589849:KIS589850 KSN589849:KSO589850 LCJ589849:LCK589850 LMF589849:LMG589850 LWB589849:LWC589850 MFX589849:MFY589850 MPT589849:MPU589850 MZP589849:MZQ589850 NJL589849:NJM589850 NTH589849:NTI589850 ODD589849:ODE589850 OMZ589849:ONA589850 OWV589849:OWW589850 PGR589849:PGS589850 PQN589849:PQO589850 QAJ589849:QAK589850 QKF589849:QKG589850 QUB589849:QUC589850 RDX589849:RDY589850 RNT589849:RNU589850 RXP589849:RXQ589850 SHL589849:SHM589850 SRH589849:SRI589850 TBD589849:TBE589850 TKZ589849:TLA589850 TUV589849:TUW589850 UER589849:UES589850 UON589849:UOO589850 UYJ589849:UYK589850 VIF589849:VIG589850 VSB589849:VSC589850 WBX589849:WBY589850 WLT589849:WLU589850 WVP589849:WVQ589850 H655385:I655386 JD655385:JE655386 SZ655385:TA655386 ACV655385:ACW655386 AMR655385:AMS655386 AWN655385:AWO655386 BGJ655385:BGK655386 BQF655385:BQG655386 CAB655385:CAC655386 CJX655385:CJY655386 CTT655385:CTU655386 DDP655385:DDQ655386 DNL655385:DNM655386 DXH655385:DXI655386 EHD655385:EHE655386 EQZ655385:ERA655386 FAV655385:FAW655386 FKR655385:FKS655386 FUN655385:FUO655386 GEJ655385:GEK655386 GOF655385:GOG655386 GYB655385:GYC655386 HHX655385:HHY655386 HRT655385:HRU655386 IBP655385:IBQ655386 ILL655385:ILM655386 IVH655385:IVI655386 JFD655385:JFE655386 JOZ655385:JPA655386 JYV655385:JYW655386 KIR655385:KIS655386 KSN655385:KSO655386 LCJ655385:LCK655386 LMF655385:LMG655386 LWB655385:LWC655386 MFX655385:MFY655386 MPT655385:MPU655386 MZP655385:MZQ655386 NJL655385:NJM655386 NTH655385:NTI655386 ODD655385:ODE655386 OMZ655385:ONA655386 OWV655385:OWW655386 PGR655385:PGS655386 PQN655385:PQO655386 QAJ655385:QAK655386 QKF655385:QKG655386 QUB655385:QUC655386 RDX655385:RDY655386 RNT655385:RNU655386 RXP655385:RXQ655386 SHL655385:SHM655386 SRH655385:SRI655386 TBD655385:TBE655386 TKZ655385:TLA655386 TUV655385:TUW655386 UER655385:UES655386 UON655385:UOO655386 UYJ655385:UYK655386 VIF655385:VIG655386 VSB655385:VSC655386 WBX655385:WBY655386 WLT655385:WLU655386 WVP655385:WVQ655386 H720921:I720922 JD720921:JE720922 SZ720921:TA720922 ACV720921:ACW720922 AMR720921:AMS720922 AWN720921:AWO720922 BGJ720921:BGK720922 BQF720921:BQG720922 CAB720921:CAC720922 CJX720921:CJY720922 CTT720921:CTU720922 DDP720921:DDQ720922 DNL720921:DNM720922 DXH720921:DXI720922 EHD720921:EHE720922 EQZ720921:ERA720922 FAV720921:FAW720922 FKR720921:FKS720922 FUN720921:FUO720922 GEJ720921:GEK720922 GOF720921:GOG720922 GYB720921:GYC720922 HHX720921:HHY720922 HRT720921:HRU720922 IBP720921:IBQ720922 ILL720921:ILM720922 IVH720921:IVI720922 JFD720921:JFE720922 JOZ720921:JPA720922 JYV720921:JYW720922 KIR720921:KIS720922 KSN720921:KSO720922 LCJ720921:LCK720922 LMF720921:LMG720922 LWB720921:LWC720922 MFX720921:MFY720922 MPT720921:MPU720922 MZP720921:MZQ720922 NJL720921:NJM720922 NTH720921:NTI720922 ODD720921:ODE720922 OMZ720921:ONA720922 OWV720921:OWW720922 PGR720921:PGS720922 PQN720921:PQO720922 QAJ720921:QAK720922 QKF720921:QKG720922 QUB720921:QUC720922 RDX720921:RDY720922 RNT720921:RNU720922 RXP720921:RXQ720922 SHL720921:SHM720922 SRH720921:SRI720922 TBD720921:TBE720922 TKZ720921:TLA720922 TUV720921:TUW720922 UER720921:UES720922 UON720921:UOO720922 UYJ720921:UYK720922 VIF720921:VIG720922 VSB720921:VSC720922 WBX720921:WBY720922 WLT720921:WLU720922 WVP720921:WVQ720922 H786457:I786458 JD786457:JE786458 SZ786457:TA786458 ACV786457:ACW786458 AMR786457:AMS786458 AWN786457:AWO786458 BGJ786457:BGK786458 BQF786457:BQG786458 CAB786457:CAC786458 CJX786457:CJY786458 CTT786457:CTU786458 DDP786457:DDQ786458 DNL786457:DNM786458 DXH786457:DXI786458 EHD786457:EHE786458 EQZ786457:ERA786458 FAV786457:FAW786458 FKR786457:FKS786458 FUN786457:FUO786458 GEJ786457:GEK786458 GOF786457:GOG786458 GYB786457:GYC786458 HHX786457:HHY786458 HRT786457:HRU786458 IBP786457:IBQ786458 ILL786457:ILM786458 IVH786457:IVI786458 JFD786457:JFE786458 JOZ786457:JPA786458 JYV786457:JYW786458 KIR786457:KIS786458 KSN786457:KSO786458 LCJ786457:LCK786458 LMF786457:LMG786458 LWB786457:LWC786458 MFX786457:MFY786458 MPT786457:MPU786458 MZP786457:MZQ786458 NJL786457:NJM786458 NTH786457:NTI786458 ODD786457:ODE786458 OMZ786457:ONA786458 OWV786457:OWW786458 PGR786457:PGS786458 PQN786457:PQO786458 QAJ786457:QAK786458 QKF786457:QKG786458 QUB786457:QUC786458 RDX786457:RDY786458 RNT786457:RNU786458 RXP786457:RXQ786458 SHL786457:SHM786458 SRH786457:SRI786458 TBD786457:TBE786458 TKZ786457:TLA786458 TUV786457:TUW786458 UER786457:UES786458 UON786457:UOO786458 UYJ786457:UYK786458 VIF786457:VIG786458 VSB786457:VSC786458 WBX786457:WBY786458 WLT786457:WLU786458 WVP786457:WVQ786458 H851993:I851994 JD851993:JE851994 SZ851993:TA851994 ACV851993:ACW851994 AMR851993:AMS851994 AWN851993:AWO851994 BGJ851993:BGK851994 BQF851993:BQG851994 CAB851993:CAC851994 CJX851993:CJY851994 CTT851993:CTU851994 DDP851993:DDQ851994 DNL851993:DNM851994 DXH851993:DXI851994 EHD851993:EHE851994 EQZ851993:ERA851994 FAV851993:FAW851994 FKR851993:FKS851994 FUN851993:FUO851994 GEJ851993:GEK851994 GOF851993:GOG851994 GYB851993:GYC851994 HHX851993:HHY851994 HRT851993:HRU851994 IBP851993:IBQ851994 ILL851993:ILM851994 IVH851993:IVI851994 JFD851993:JFE851994 JOZ851993:JPA851994 JYV851993:JYW851994 KIR851993:KIS851994 KSN851993:KSO851994 LCJ851993:LCK851994 LMF851993:LMG851994 LWB851993:LWC851994 MFX851993:MFY851994 MPT851993:MPU851994 MZP851993:MZQ851994 NJL851993:NJM851994 NTH851993:NTI851994 ODD851993:ODE851994 OMZ851993:ONA851994 OWV851993:OWW851994 PGR851993:PGS851994 PQN851993:PQO851994 QAJ851993:QAK851994 QKF851993:QKG851994 QUB851993:QUC851994 RDX851993:RDY851994 RNT851993:RNU851994 RXP851993:RXQ851994 SHL851993:SHM851994 SRH851993:SRI851994 TBD851993:TBE851994 TKZ851993:TLA851994 TUV851993:TUW851994 UER851993:UES851994 UON851993:UOO851994 UYJ851993:UYK851994 VIF851993:VIG851994 VSB851993:VSC851994 WBX851993:WBY851994 WLT851993:WLU851994 WVP851993:WVQ851994 H917529:I917530 JD917529:JE917530 SZ917529:TA917530 ACV917529:ACW917530 AMR917529:AMS917530 AWN917529:AWO917530 BGJ917529:BGK917530 BQF917529:BQG917530 CAB917529:CAC917530 CJX917529:CJY917530 CTT917529:CTU917530 DDP917529:DDQ917530 DNL917529:DNM917530 DXH917529:DXI917530 EHD917529:EHE917530 EQZ917529:ERA917530 FAV917529:FAW917530 FKR917529:FKS917530 FUN917529:FUO917530 GEJ917529:GEK917530 GOF917529:GOG917530 GYB917529:GYC917530 HHX917529:HHY917530 HRT917529:HRU917530 IBP917529:IBQ917530 ILL917529:ILM917530 IVH917529:IVI917530 JFD917529:JFE917530 JOZ917529:JPA917530 JYV917529:JYW917530 KIR917529:KIS917530 KSN917529:KSO917530 LCJ917529:LCK917530 LMF917529:LMG917530 LWB917529:LWC917530 MFX917529:MFY917530 MPT917529:MPU917530 MZP917529:MZQ917530 NJL917529:NJM917530 NTH917529:NTI917530 ODD917529:ODE917530 OMZ917529:ONA917530 OWV917529:OWW917530 PGR917529:PGS917530 PQN917529:PQO917530 QAJ917529:QAK917530 QKF917529:QKG917530 QUB917529:QUC917530 RDX917529:RDY917530 RNT917529:RNU917530 RXP917529:RXQ917530 SHL917529:SHM917530 SRH917529:SRI917530 TBD917529:TBE917530 TKZ917529:TLA917530 TUV917529:TUW917530 UER917529:UES917530 UON917529:UOO917530 UYJ917529:UYK917530 VIF917529:VIG917530 VSB917529:VSC917530 WBX917529:WBY917530 WLT917529:WLU917530 WVP917529:WVQ917530 H983065:I983066 JD983065:JE983066 SZ983065:TA983066 ACV983065:ACW983066 AMR983065:AMS983066 AWN983065:AWO983066 BGJ983065:BGK983066 BQF983065:BQG983066 CAB983065:CAC983066 CJX983065:CJY983066 CTT983065:CTU983066 DDP983065:DDQ983066 DNL983065:DNM983066 DXH983065:DXI983066 EHD983065:EHE983066 EQZ983065:ERA983066 FAV983065:FAW983066 FKR983065:FKS983066 FUN983065:FUO983066 GEJ983065:GEK983066 GOF983065:GOG983066 GYB983065:GYC983066 HHX983065:HHY983066 HRT983065:HRU983066 IBP983065:IBQ983066 ILL983065:ILM983066 IVH983065:IVI983066 JFD983065:JFE983066 JOZ983065:JPA983066 JYV983065:JYW983066 KIR983065:KIS983066 KSN983065:KSO983066 LCJ983065:LCK983066 LMF983065:LMG983066 LWB983065:LWC983066 MFX983065:MFY983066 MPT983065:MPU983066 MZP983065:MZQ983066 NJL983065:NJM983066 NTH983065:NTI983066 ODD983065:ODE983066 OMZ983065:ONA983066 OWV983065:OWW983066 PGR983065:PGS983066 PQN983065:PQO983066 QAJ983065:QAK983066 QKF983065:QKG983066 QUB983065:QUC983066 RDX983065:RDY983066 RNT983065:RNU983066 RXP983065:RXQ983066 SHL983065:SHM983066 SRH983065:SRI983066 TBD983065:TBE983066 TKZ983065:TLA983066 TUV983065:TUW983066 UER983065:UES983066 UON983065:UOO983066 UYJ983065:UYK983066 VIF983065:VIG983066 VSB983065:VSC983066 WBX983065:WBY983066 WLT983065:WLU983066 WVP983065:WVQ983066">
      <formula1>"X"</formula1>
    </dataValidation>
    <dataValidation type="list" allowBlank="1" showInputMessage="1" showErrorMessage="1" sqref="WVJ983054 IX13 ST13 ACP13 AML13 AWH13 BGD13 BPZ13 BZV13 CJR13 CTN13 DDJ13 DNF13 DXB13 EGX13 EQT13 FAP13 FKL13 FUH13 GED13 GNZ13 GXV13 HHR13 HRN13 IBJ13 ILF13 IVB13 JEX13 JOT13 JYP13 KIL13 KSH13 LCD13 LLZ13 LVV13 MFR13 MPN13 MZJ13 NJF13 NTB13 OCX13 OMT13 OWP13 PGL13 PQH13 QAD13 QJZ13 QTV13 RDR13 RNN13 RXJ13 SHF13 SRB13 TAX13 TKT13 TUP13 UEL13 UOH13 UYD13 VHZ13 VRV13 WBR13 WLN13 WVJ13 B65550 IX65550 ST65550 ACP65550 AML65550 AWH65550 BGD65550 BPZ65550 BZV65550 CJR65550 CTN65550 DDJ65550 DNF65550 DXB65550 EGX65550 EQT65550 FAP65550 FKL65550 FUH65550 GED65550 GNZ65550 GXV65550 HHR65550 HRN65550 IBJ65550 ILF65550 IVB65550 JEX65550 JOT65550 JYP65550 KIL65550 KSH65550 LCD65550 LLZ65550 LVV65550 MFR65550 MPN65550 MZJ65550 NJF65550 NTB65550 OCX65550 OMT65550 OWP65550 PGL65550 PQH65550 QAD65550 QJZ65550 QTV65550 RDR65550 RNN65550 RXJ65550 SHF65550 SRB65550 TAX65550 TKT65550 TUP65550 UEL65550 UOH65550 UYD65550 VHZ65550 VRV65550 WBR65550 WLN65550 WVJ65550 B131086 IX131086 ST131086 ACP131086 AML131086 AWH131086 BGD131086 BPZ131086 BZV131086 CJR131086 CTN131086 DDJ131086 DNF131086 DXB131086 EGX131086 EQT131086 FAP131086 FKL131086 FUH131086 GED131086 GNZ131086 GXV131086 HHR131086 HRN131086 IBJ131086 ILF131086 IVB131086 JEX131086 JOT131086 JYP131086 KIL131086 KSH131086 LCD131086 LLZ131086 LVV131086 MFR131086 MPN131086 MZJ131086 NJF131086 NTB131086 OCX131086 OMT131086 OWP131086 PGL131086 PQH131086 QAD131086 QJZ131086 QTV131086 RDR131086 RNN131086 RXJ131086 SHF131086 SRB131086 TAX131086 TKT131086 TUP131086 UEL131086 UOH131086 UYD131086 VHZ131086 VRV131086 WBR131086 WLN131086 WVJ131086 B196622 IX196622 ST196622 ACP196622 AML196622 AWH196622 BGD196622 BPZ196622 BZV196622 CJR196622 CTN196622 DDJ196622 DNF196622 DXB196622 EGX196622 EQT196622 FAP196622 FKL196622 FUH196622 GED196622 GNZ196622 GXV196622 HHR196622 HRN196622 IBJ196622 ILF196622 IVB196622 JEX196622 JOT196622 JYP196622 KIL196622 KSH196622 LCD196622 LLZ196622 LVV196622 MFR196622 MPN196622 MZJ196622 NJF196622 NTB196622 OCX196622 OMT196622 OWP196622 PGL196622 PQH196622 QAD196622 QJZ196622 QTV196622 RDR196622 RNN196622 RXJ196622 SHF196622 SRB196622 TAX196622 TKT196622 TUP196622 UEL196622 UOH196622 UYD196622 VHZ196622 VRV196622 WBR196622 WLN196622 WVJ196622 B262158 IX262158 ST262158 ACP262158 AML262158 AWH262158 BGD262158 BPZ262158 BZV262158 CJR262158 CTN262158 DDJ262158 DNF262158 DXB262158 EGX262158 EQT262158 FAP262158 FKL262158 FUH262158 GED262158 GNZ262158 GXV262158 HHR262158 HRN262158 IBJ262158 ILF262158 IVB262158 JEX262158 JOT262158 JYP262158 KIL262158 KSH262158 LCD262158 LLZ262158 LVV262158 MFR262158 MPN262158 MZJ262158 NJF262158 NTB262158 OCX262158 OMT262158 OWP262158 PGL262158 PQH262158 QAD262158 QJZ262158 QTV262158 RDR262158 RNN262158 RXJ262158 SHF262158 SRB262158 TAX262158 TKT262158 TUP262158 UEL262158 UOH262158 UYD262158 VHZ262158 VRV262158 WBR262158 WLN262158 WVJ262158 B327694 IX327694 ST327694 ACP327694 AML327694 AWH327694 BGD327694 BPZ327694 BZV327694 CJR327694 CTN327694 DDJ327694 DNF327694 DXB327694 EGX327694 EQT327694 FAP327694 FKL327694 FUH327694 GED327694 GNZ327694 GXV327694 HHR327694 HRN327694 IBJ327694 ILF327694 IVB327694 JEX327694 JOT327694 JYP327694 KIL327694 KSH327694 LCD327694 LLZ327694 LVV327694 MFR327694 MPN327694 MZJ327694 NJF327694 NTB327694 OCX327694 OMT327694 OWP327694 PGL327694 PQH327694 QAD327694 QJZ327694 QTV327694 RDR327694 RNN327694 RXJ327694 SHF327694 SRB327694 TAX327694 TKT327694 TUP327694 UEL327694 UOH327694 UYD327694 VHZ327694 VRV327694 WBR327694 WLN327694 WVJ327694 B393230 IX393230 ST393230 ACP393230 AML393230 AWH393230 BGD393230 BPZ393230 BZV393230 CJR393230 CTN393230 DDJ393230 DNF393230 DXB393230 EGX393230 EQT393230 FAP393230 FKL393230 FUH393230 GED393230 GNZ393230 GXV393230 HHR393230 HRN393230 IBJ393230 ILF393230 IVB393230 JEX393230 JOT393230 JYP393230 KIL393230 KSH393230 LCD393230 LLZ393230 LVV393230 MFR393230 MPN393230 MZJ393230 NJF393230 NTB393230 OCX393230 OMT393230 OWP393230 PGL393230 PQH393230 QAD393230 QJZ393230 QTV393230 RDR393230 RNN393230 RXJ393230 SHF393230 SRB393230 TAX393230 TKT393230 TUP393230 UEL393230 UOH393230 UYD393230 VHZ393230 VRV393230 WBR393230 WLN393230 WVJ393230 B458766 IX458766 ST458766 ACP458766 AML458766 AWH458766 BGD458766 BPZ458766 BZV458766 CJR458766 CTN458766 DDJ458766 DNF458766 DXB458766 EGX458766 EQT458766 FAP458766 FKL458766 FUH458766 GED458766 GNZ458766 GXV458766 HHR458766 HRN458766 IBJ458766 ILF458766 IVB458766 JEX458766 JOT458766 JYP458766 KIL458766 KSH458766 LCD458766 LLZ458766 LVV458766 MFR458766 MPN458766 MZJ458766 NJF458766 NTB458766 OCX458766 OMT458766 OWP458766 PGL458766 PQH458766 QAD458766 QJZ458766 QTV458766 RDR458766 RNN458766 RXJ458766 SHF458766 SRB458766 TAX458766 TKT458766 TUP458766 UEL458766 UOH458766 UYD458766 VHZ458766 VRV458766 WBR458766 WLN458766 WVJ458766 B524302 IX524302 ST524302 ACP524302 AML524302 AWH524302 BGD524302 BPZ524302 BZV524302 CJR524302 CTN524302 DDJ524302 DNF524302 DXB524302 EGX524302 EQT524302 FAP524302 FKL524302 FUH524302 GED524302 GNZ524302 GXV524302 HHR524302 HRN524302 IBJ524302 ILF524302 IVB524302 JEX524302 JOT524302 JYP524302 KIL524302 KSH524302 LCD524302 LLZ524302 LVV524302 MFR524302 MPN524302 MZJ524302 NJF524302 NTB524302 OCX524302 OMT524302 OWP524302 PGL524302 PQH524302 QAD524302 QJZ524302 QTV524302 RDR524302 RNN524302 RXJ524302 SHF524302 SRB524302 TAX524302 TKT524302 TUP524302 UEL524302 UOH524302 UYD524302 VHZ524302 VRV524302 WBR524302 WLN524302 WVJ524302 B589838 IX589838 ST589838 ACP589838 AML589838 AWH589838 BGD589838 BPZ589838 BZV589838 CJR589838 CTN589838 DDJ589838 DNF589838 DXB589838 EGX589838 EQT589838 FAP589838 FKL589838 FUH589838 GED589838 GNZ589838 GXV589838 HHR589838 HRN589838 IBJ589838 ILF589838 IVB589838 JEX589838 JOT589838 JYP589838 KIL589838 KSH589838 LCD589838 LLZ589838 LVV589838 MFR589838 MPN589838 MZJ589838 NJF589838 NTB589838 OCX589838 OMT589838 OWP589838 PGL589838 PQH589838 QAD589838 QJZ589838 QTV589838 RDR589838 RNN589838 RXJ589838 SHF589838 SRB589838 TAX589838 TKT589838 TUP589838 UEL589838 UOH589838 UYD589838 VHZ589838 VRV589838 WBR589838 WLN589838 WVJ589838 B655374 IX655374 ST655374 ACP655374 AML655374 AWH655374 BGD655374 BPZ655374 BZV655374 CJR655374 CTN655374 DDJ655374 DNF655374 DXB655374 EGX655374 EQT655374 FAP655374 FKL655374 FUH655374 GED655374 GNZ655374 GXV655374 HHR655374 HRN655374 IBJ655374 ILF655374 IVB655374 JEX655374 JOT655374 JYP655374 KIL655374 KSH655374 LCD655374 LLZ655374 LVV655374 MFR655374 MPN655374 MZJ655374 NJF655374 NTB655374 OCX655374 OMT655374 OWP655374 PGL655374 PQH655374 QAD655374 QJZ655374 QTV655374 RDR655374 RNN655374 RXJ655374 SHF655374 SRB655374 TAX655374 TKT655374 TUP655374 UEL655374 UOH655374 UYD655374 VHZ655374 VRV655374 WBR655374 WLN655374 WVJ655374 B720910 IX720910 ST720910 ACP720910 AML720910 AWH720910 BGD720910 BPZ720910 BZV720910 CJR720910 CTN720910 DDJ720910 DNF720910 DXB720910 EGX720910 EQT720910 FAP720910 FKL720910 FUH720910 GED720910 GNZ720910 GXV720910 HHR720910 HRN720910 IBJ720910 ILF720910 IVB720910 JEX720910 JOT720910 JYP720910 KIL720910 KSH720910 LCD720910 LLZ720910 LVV720910 MFR720910 MPN720910 MZJ720910 NJF720910 NTB720910 OCX720910 OMT720910 OWP720910 PGL720910 PQH720910 QAD720910 QJZ720910 QTV720910 RDR720910 RNN720910 RXJ720910 SHF720910 SRB720910 TAX720910 TKT720910 TUP720910 UEL720910 UOH720910 UYD720910 VHZ720910 VRV720910 WBR720910 WLN720910 WVJ720910 B786446 IX786446 ST786446 ACP786446 AML786446 AWH786446 BGD786446 BPZ786446 BZV786446 CJR786446 CTN786446 DDJ786446 DNF786446 DXB786446 EGX786446 EQT786446 FAP786446 FKL786446 FUH786446 GED786446 GNZ786446 GXV786446 HHR786446 HRN786446 IBJ786446 ILF786446 IVB786446 JEX786446 JOT786446 JYP786446 KIL786446 KSH786446 LCD786446 LLZ786446 LVV786446 MFR786446 MPN786446 MZJ786446 NJF786446 NTB786446 OCX786446 OMT786446 OWP786446 PGL786446 PQH786446 QAD786446 QJZ786446 QTV786446 RDR786446 RNN786446 RXJ786446 SHF786446 SRB786446 TAX786446 TKT786446 TUP786446 UEL786446 UOH786446 UYD786446 VHZ786446 VRV786446 WBR786446 WLN786446 WVJ786446 B851982 IX851982 ST851982 ACP851982 AML851982 AWH851982 BGD851982 BPZ851982 BZV851982 CJR851982 CTN851982 DDJ851982 DNF851982 DXB851982 EGX851982 EQT851982 FAP851982 FKL851982 FUH851982 GED851982 GNZ851982 GXV851982 HHR851982 HRN851982 IBJ851982 ILF851982 IVB851982 JEX851982 JOT851982 JYP851982 KIL851982 KSH851982 LCD851982 LLZ851982 LVV851982 MFR851982 MPN851982 MZJ851982 NJF851982 NTB851982 OCX851982 OMT851982 OWP851982 PGL851982 PQH851982 QAD851982 QJZ851982 QTV851982 RDR851982 RNN851982 RXJ851982 SHF851982 SRB851982 TAX851982 TKT851982 TUP851982 UEL851982 UOH851982 UYD851982 VHZ851982 VRV851982 WBR851982 WLN851982 WVJ851982 B917518 IX917518 ST917518 ACP917518 AML917518 AWH917518 BGD917518 BPZ917518 BZV917518 CJR917518 CTN917518 DDJ917518 DNF917518 DXB917518 EGX917518 EQT917518 FAP917518 FKL917518 FUH917518 GED917518 GNZ917518 GXV917518 HHR917518 HRN917518 IBJ917518 ILF917518 IVB917518 JEX917518 JOT917518 JYP917518 KIL917518 KSH917518 LCD917518 LLZ917518 LVV917518 MFR917518 MPN917518 MZJ917518 NJF917518 NTB917518 OCX917518 OMT917518 OWP917518 PGL917518 PQH917518 QAD917518 QJZ917518 QTV917518 RDR917518 RNN917518 RXJ917518 SHF917518 SRB917518 TAX917518 TKT917518 TUP917518 UEL917518 UOH917518 UYD917518 VHZ917518 VRV917518 WBR917518 WLN917518 WVJ917518 B983054 IX983054 ST983054 ACP983054 AML983054 AWH983054 BGD983054 BPZ983054 BZV983054 CJR983054 CTN983054 DDJ983054 DNF983054 DXB983054 EGX983054 EQT983054 FAP983054 FKL983054 FUH983054 GED983054 GNZ983054 GXV983054 HHR983054 HRN983054 IBJ983054 ILF983054 IVB983054 JEX983054 JOT983054 JYP983054 KIL983054 KSH983054 LCD983054 LLZ983054 LVV983054 MFR983054 MPN983054 MZJ983054 NJF983054 NTB983054 OCX983054 OMT983054 OWP983054 PGL983054 PQH983054 QAD983054 QJZ983054 QTV983054 RDR983054 RNN983054 RXJ983054 SHF983054 SRB983054 TAX983054 TKT983054 TUP983054 UEL983054 UOH983054 UYD983054 VHZ983054 VRV983054 WBR983054 WLN983054">
      <formula1>$AM$41:$AM$43</formula1>
    </dataValidation>
    <dataValidation type="list" allowBlank="1" showInputMessage="1" showErrorMessage="1" sqref="B11:G12 IX11:JC12 ST11:SY12 ACP11:ACU12 AML11:AMQ12 AWH11:AWM12 BGD11:BGI12 BPZ11:BQE12 BZV11:CAA12 CJR11:CJW12 CTN11:CTS12 DDJ11:DDO12 DNF11:DNK12 DXB11:DXG12 EGX11:EHC12 EQT11:EQY12 FAP11:FAU12 FKL11:FKQ12 FUH11:FUM12 GED11:GEI12 GNZ11:GOE12 GXV11:GYA12 HHR11:HHW12 HRN11:HRS12 IBJ11:IBO12 ILF11:ILK12 IVB11:IVG12 JEX11:JFC12 JOT11:JOY12 JYP11:JYU12 KIL11:KIQ12 KSH11:KSM12 LCD11:LCI12 LLZ11:LME12 LVV11:LWA12 MFR11:MFW12 MPN11:MPS12 MZJ11:MZO12 NJF11:NJK12 NTB11:NTG12 OCX11:ODC12 OMT11:OMY12 OWP11:OWU12 PGL11:PGQ12 PQH11:PQM12 QAD11:QAI12 QJZ11:QKE12 QTV11:QUA12 RDR11:RDW12 RNN11:RNS12 RXJ11:RXO12 SHF11:SHK12 SRB11:SRG12 TAX11:TBC12 TKT11:TKY12 TUP11:TUU12 UEL11:UEQ12 UOH11:UOM12 UYD11:UYI12 VHZ11:VIE12 VRV11:VSA12 WBR11:WBW12 WLN11:WLS12 WVJ11:WVO12 B65548:G65549 IX65548:JC65549 ST65548:SY65549 ACP65548:ACU65549 AML65548:AMQ65549 AWH65548:AWM65549 BGD65548:BGI65549 BPZ65548:BQE65549 BZV65548:CAA65549 CJR65548:CJW65549 CTN65548:CTS65549 DDJ65548:DDO65549 DNF65548:DNK65549 DXB65548:DXG65549 EGX65548:EHC65549 EQT65548:EQY65549 FAP65548:FAU65549 FKL65548:FKQ65549 FUH65548:FUM65549 GED65548:GEI65549 GNZ65548:GOE65549 GXV65548:GYA65549 HHR65548:HHW65549 HRN65548:HRS65549 IBJ65548:IBO65549 ILF65548:ILK65549 IVB65548:IVG65549 JEX65548:JFC65549 JOT65548:JOY65549 JYP65548:JYU65549 KIL65548:KIQ65549 KSH65548:KSM65549 LCD65548:LCI65549 LLZ65548:LME65549 LVV65548:LWA65549 MFR65548:MFW65549 MPN65548:MPS65549 MZJ65548:MZO65549 NJF65548:NJK65549 NTB65548:NTG65549 OCX65548:ODC65549 OMT65548:OMY65549 OWP65548:OWU65549 PGL65548:PGQ65549 PQH65548:PQM65549 QAD65548:QAI65549 QJZ65548:QKE65549 QTV65548:QUA65549 RDR65548:RDW65549 RNN65548:RNS65549 RXJ65548:RXO65549 SHF65548:SHK65549 SRB65548:SRG65549 TAX65548:TBC65549 TKT65548:TKY65549 TUP65548:TUU65549 UEL65548:UEQ65549 UOH65548:UOM65549 UYD65548:UYI65549 VHZ65548:VIE65549 VRV65548:VSA65549 WBR65548:WBW65549 WLN65548:WLS65549 WVJ65548:WVO65549 B131084:G131085 IX131084:JC131085 ST131084:SY131085 ACP131084:ACU131085 AML131084:AMQ131085 AWH131084:AWM131085 BGD131084:BGI131085 BPZ131084:BQE131085 BZV131084:CAA131085 CJR131084:CJW131085 CTN131084:CTS131085 DDJ131084:DDO131085 DNF131084:DNK131085 DXB131084:DXG131085 EGX131084:EHC131085 EQT131084:EQY131085 FAP131084:FAU131085 FKL131084:FKQ131085 FUH131084:FUM131085 GED131084:GEI131085 GNZ131084:GOE131085 GXV131084:GYA131085 HHR131084:HHW131085 HRN131084:HRS131085 IBJ131084:IBO131085 ILF131084:ILK131085 IVB131084:IVG131085 JEX131084:JFC131085 JOT131084:JOY131085 JYP131084:JYU131085 KIL131084:KIQ131085 KSH131084:KSM131085 LCD131084:LCI131085 LLZ131084:LME131085 LVV131084:LWA131085 MFR131084:MFW131085 MPN131084:MPS131085 MZJ131084:MZO131085 NJF131084:NJK131085 NTB131084:NTG131085 OCX131084:ODC131085 OMT131084:OMY131085 OWP131084:OWU131085 PGL131084:PGQ131085 PQH131084:PQM131085 QAD131084:QAI131085 QJZ131084:QKE131085 QTV131084:QUA131085 RDR131084:RDW131085 RNN131084:RNS131085 RXJ131084:RXO131085 SHF131084:SHK131085 SRB131084:SRG131085 TAX131084:TBC131085 TKT131084:TKY131085 TUP131084:TUU131085 UEL131084:UEQ131085 UOH131084:UOM131085 UYD131084:UYI131085 VHZ131084:VIE131085 VRV131084:VSA131085 WBR131084:WBW131085 WLN131084:WLS131085 WVJ131084:WVO131085 B196620:G196621 IX196620:JC196621 ST196620:SY196621 ACP196620:ACU196621 AML196620:AMQ196621 AWH196620:AWM196621 BGD196620:BGI196621 BPZ196620:BQE196621 BZV196620:CAA196621 CJR196620:CJW196621 CTN196620:CTS196621 DDJ196620:DDO196621 DNF196620:DNK196621 DXB196620:DXG196621 EGX196620:EHC196621 EQT196620:EQY196621 FAP196620:FAU196621 FKL196620:FKQ196621 FUH196620:FUM196621 GED196620:GEI196621 GNZ196620:GOE196621 GXV196620:GYA196621 HHR196620:HHW196621 HRN196620:HRS196621 IBJ196620:IBO196621 ILF196620:ILK196621 IVB196620:IVG196621 JEX196620:JFC196621 JOT196620:JOY196621 JYP196620:JYU196621 KIL196620:KIQ196621 KSH196620:KSM196621 LCD196620:LCI196621 LLZ196620:LME196621 LVV196620:LWA196621 MFR196620:MFW196621 MPN196620:MPS196621 MZJ196620:MZO196621 NJF196620:NJK196621 NTB196620:NTG196621 OCX196620:ODC196621 OMT196620:OMY196621 OWP196620:OWU196621 PGL196620:PGQ196621 PQH196620:PQM196621 QAD196620:QAI196621 QJZ196620:QKE196621 QTV196620:QUA196621 RDR196620:RDW196621 RNN196620:RNS196621 RXJ196620:RXO196621 SHF196620:SHK196621 SRB196620:SRG196621 TAX196620:TBC196621 TKT196620:TKY196621 TUP196620:TUU196621 UEL196620:UEQ196621 UOH196620:UOM196621 UYD196620:UYI196621 VHZ196620:VIE196621 VRV196620:VSA196621 WBR196620:WBW196621 WLN196620:WLS196621 WVJ196620:WVO196621 B262156:G262157 IX262156:JC262157 ST262156:SY262157 ACP262156:ACU262157 AML262156:AMQ262157 AWH262156:AWM262157 BGD262156:BGI262157 BPZ262156:BQE262157 BZV262156:CAA262157 CJR262156:CJW262157 CTN262156:CTS262157 DDJ262156:DDO262157 DNF262156:DNK262157 DXB262156:DXG262157 EGX262156:EHC262157 EQT262156:EQY262157 FAP262156:FAU262157 FKL262156:FKQ262157 FUH262156:FUM262157 GED262156:GEI262157 GNZ262156:GOE262157 GXV262156:GYA262157 HHR262156:HHW262157 HRN262156:HRS262157 IBJ262156:IBO262157 ILF262156:ILK262157 IVB262156:IVG262157 JEX262156:JFC262157 JOT262156:JOY262157 JYP262156:JYU262157 KIL262156:KIQ262157 KSH262156:KSM262157 LCD262156:LCI262157 LLZ262156:LME262157 LVV262156:LWA262157 MFR262156:MFW262157 MPN262156:MPS262157 MZJ262156:MZO262157 NJF262156:NJK262157 NTB262156:NTG262157 OCX262156:ODC262157 OMT262156:OMY262157 OWP262156:OWU262157 PGL262156:PGQ262157 PQH262156:PQM262157 QAD262156:QAI262157 QJZ262156:QKE262157 QTV262156:QUA262157 RDR262156:RDW262157 RNN262156:RNS262157 RXJ262156:RXO262157 SHF262156:SHK262157 SRB262156:SRG262157 TAX262156:TBC262157 TKT262156:TKY262157 TUP262156:TUU262157 UEL262156:UEQ262157 UOH262156:UOM262157 UYD262156:UYI262157 VHZ262156:VIE262157 VRV262156:VSA262157 WBR262156:WBW262157 WLN262156:WLS262157 WVJ262156:WVO262157 B327692:G327693 IX327692:JC327693 ST327692:SY327693 ACP327692:ACU327693 AML327692:AMQ327693 AWH327692:AWM327693 BGD327692:BGI327693 BPZ327692:BQE327693 BZV327692:CAA327693 CJR327692:CJW327693 CTN327692:CTS327693 DDJ327692:DDO327693 DNF327692:DNK327693 DXB327692:DXG327693 EGX327692:EHC327693 EQT327692:EQY327693 FAP327692:FAU327693 FKL327692:FKQ327693 FUH327692:FUM327693 GED327692:GEI327693 GNZ327692:GOE327693 GXV327692:GYA327693 HHR327692:HHW327693 HRN327692:HRS327693 IBJ327692:IBO327693 ILF327692:ILK327693 IVB327692:IVG327693 JEX327692:JFC327693 JOT327692:JOY327693 JYP327692:JYU327693 KIL327692:KIQ327693 KSH327692:KSM327693 LCD327692:LCI327693 LLZ327692:LME327693 LVV327692:LWA327693 MFR327692:MFW327693 MPN327692:MPS327693 MZJ327692:MZO327693 NJF327692:NJK327693 NTB327692:NTG327693 OCX327692:ODC327693 OMT327692:OMY327693 OWP327692:OWU327693 PGL327692:PGQ327693 PQH327692:PQM327693 QAD327692:QAI327693 QJZ327692:QKE327693 QTV327692:QUA327693 RDR327692:RDW327693 RNN327692:RNS327693 RXJ327692:RXO327693 SHF327692:SHK327693 SRB327692:SRG327693 TAX327692:TBC327693 TKT327692:TKY327693 TUP327692:TUU327693 UEL327692:UEQ327693 UOH327692:UOM327693 UYD327692:UYI327693 VHZ327692:VIE327693 VRV327692:VSA327693 WBR327692:WBW327693 WLN327692:WLS327693 WVJ327692:WVO327693 B393228:G393229 IX393228:JC393229 ST393228:SY393229 ACP393228:ACU393229 AML393228:AMQ393229 AWH393228:AWM393229 BGD393228:BGI393229 BPZ393228:BQE393229 BZV393228:CAA393229 CJR393228:CJW393229 CTN393228:CTS393229 DDJ393228:DDO393229 DNF393228:DNK393229 DXB393228:DXG393229 EGX393228:EHC393229 EQT393228:EQY393229 FAP393228:FAU393229 FKL393228:FKQ393229 FUH393228:FUM393229 GED393228:GEI393229 GNZ393228:GOE393229 GXV393228:GYA393229 HHR393228:HHW393229 HRN393228:HRS393229 IBJ393228:IBO393229 ILF393228:ILK393229 IVB393228:IVG393229 JEX393228:JFC393229 JOT393228:JOY393229 JYP393228:JYU393229 KIL393228:KIQ393229 KSH393228:KSM393229 LCD393228:LCI393229 LLZ393228:LME393229 LVV393228:LWA393229 MFR393228:MFW393229 MPN393228:MPS393229 MZJ393228:MZO393229 NJF393228:NJK393229 NTB393228:NTG393229 OCX393228:ODC393229 OMT393228:OMY393229 OWP393228:OWU393229 PGL393228:PGQ393229 PQH393228:PQM393229 QAD393228:QAI393229 QJZ393228:QKE393229 QTV393228:QUA393229 RDR393228:RDW393229 RNN393228:RNS393229 RXJ393228:RXO393229 SHF393228:SHK393229 SRB393228:SRG393229 TAX393228:TBC393229 TKT393228:TKY393229 TUP393228:TUU393229 UEL393228:UEQ393229 UOH393228:UOM393229 UYD393228:UYI393229 VHZ393228:VIE393229 VRV393228:VSA393229 WBR393228:WBW393229 WLN393228:WLS393229 WVJ393228:WVO393229 B458764:G458765 IX458764:JC458765 ST458764:SY458765 ACP458764:ACU458765 AML458764:AMQ458765 AWH458764:AWM458765 BGD458764:BGI458765 BPZ458764:BQE458765 BZV458764:CAA458765 CJR458764:CJW458765 CTN458764:CTS458765 DDJ458764:DDO458765 DNF458764:DNK458765 DXB458764:DXG458765 EGX458764:EHC458765 EQT458764:EQY458765 FAP458764:FAU458765 FKL458764:FKQ458765 FUH458764:FUM458765 GED458764:GEI458765 GNZ458764:GOE458765 GXV458764:GYA458765 HHR458764:HHW458765 HRN458764:HRS458765 IBJ458764:IBO458765 ILF458764:ILK458765 IVB458764:IVG458765 JEX458764:JFC458765 JOT458764:JOY458765 JYP458764:JYU458765 KIL458764:KIQ458765 KSH458764:KSM458765 LCD458764:LCI458765 LLZ458764:LME458765 LVV458764:LWA458765 MFR458764:MFW458765 MPN458764:MPS458765 MZJ458764:MZO458765 NJF458764:NJK458765 NTB458764:NTG458765 OCX458764:ODC458765 OMT458764:OMY458765 OWP458764:OWU458765 PGL458764:PGQ458765 PQH458764:PQM458765 QAD458764:QAI458765 QJZ458764:QKE458765 QTV458764:QUA458765 RDR458764:RDW458765 RNN458764:RNS458765 RXJ458764:RXO458765 SHF458764:SHK458765 SRB458764:SRG458765 TAX458764:TBC458765 TKT458764:TKY458765 TUP458764:TUU458765 UEL458764:UEQ458765 UOH458764:UOM458765 UYD458764:UYI458765 VHZ458764:VIE458765 VRV458764:VSA458765 WBR458764:WBW458765 WLN458764:WLS458765 WVJ458764:WVO458765 B524300:G524301 IX524300:JC524301 ST524300:SY524301 ACP524300:ACU524301 AML524300:AMQ524301 AWH524300:AWM524301 BGD524300:BGI524301 BPZ524300:BQE524301 BZV524300:CAA524301 CJR524300:CJW524301 CTN524300:CTS524301 DDJ524300:DDO524301 DNF524300:DNK524301 DXB524300:DXG524301 EGX524300:EHC524301 EQT524300:EQY524301 FAP524300:FAU524301 FKL524300:FKQ524301 FUH524300:FUM524301 GED524300:GEI524301 GNZ524300:GOE524301 GXV524300:GYA524301 HHR524300:HHW524301 HRN524300:HRS524301 IBJ524300:IBO524301 ILF524300:ILK524301 IVB524300:IVG524301 JEX524300:JFC524301 JOT524300:JOY524301 JYP524300:JYU524301 KIL524300:KIQ524301 KSH524300:KSM524301 LCD524300:LCI524301 LLZ524300:LME524301 LVV524300:LWA524301 MFR524300:MFW524301 MPN524300:MPS524301 MZJ524300:MZO524301 NJF524300:NJK524301 NTB524300:NTG524301 OCX524300:ODC524301 OMT524300:OMY524301 OWP524300:OWU524301 PGL524300:PGQ524301 PQH524300:PQM524301 QAD524300:QAI524301 QJZ524300:QKE524301 QTV524300:QUA524301 RDR524300:RDW524301 RNN524300:RNS524301 RXJ524300:RXO524301 SHF524300:SHK524301 SRB524300:SRG524301 TAX524300:TBC524301 TKT524300:TKY524301 TUP524300:TUU524301 UEL524300:UEQ524301 UOH524300:UOM524301 UYD524300:UYI524301 VHZ524300:VIE524301 VRV524300:VSA524301 WBR524300:WBW524301 WLN524300:WLS524301 WVJ524300:WVO524301 B589836:G589837 IX589836:JC589837 ST589836:SY589837 ACP589836:ACU589837 AML589836:AMQ589837 AWH589836:AWM589837 BGD589836:BGI589837 BPZ589836:BQE589837 BZV589836:CAA589837 CJR589836:CJW589837 CTN589836:CTS589837 DDJ589836:DDO589837 DNF589836:DNK589837 DXB589836:DXG589837 EGX589836:EHC589837 EQT589836:EQY589837 FAP589836:FAU589837 FKL589836:FKQ589837 FUH589836:FUM589837 GED589836:GEI589837 GNZ589836:GOE589837 GXV589836:GYA589837 HHR589836:HHW589837 HRN589836:HRS589837 IBJ589836:IBO589837 ILF589836:ILK589837 IVB589836:IVG589837 JEX589836:JFC589837 JOT589836:JOY589837 JYP589836:JYU589837 KIL589836:KIQ589837 KSH589836:KSM589837 LCD589836:LCI589837 LLZ589836:LME589837 LVV589836:LWA589837 MFR589836:MFW589837 MPN589836:MPS589837 MZJ589836:MZO589837 NJF589836:NJK589837 NTB589836:NTG589837 OCX589836:ODC589837 OMT589836:OMY589837 OWP589836:OWU589837 PGL589836:PGQ589837 PQH589836:PQM589837 QAD589836:QAI589837 QJZ589836:QKE589837 QTV589836:QUA589837 RDR589836:RDW589837 RNN589836:RNS589837 RXJ589836:RXO589837 SHF589836:SHK589837 SRB589836:SRG589837 TAX589836:TBC589837 TKT589836:TKY589837 TUP589836:TUU589837 UEL589836:UEQ589837 UOH589836:UOM589837 UYD589836:UYI589837 VHZ589836:VIE589837 VRV589836:VSA589837 WBR589836:WBW589837 WLN589836:WLS589837 WVJ589836:WVO589837 B655372:G655373 IX655372:JC655373 ST655372:SY655373 ACP655372:ACU655373 AML655372:AMQ655373 AWH655372:AWM655373 BGD655372:BGI655373 BPZ655372:BQE655373 BZV655372:CAA655373 CJR655372:CJW655373 CTN655372:CTS655373 DDJ655372:DDO655373 DNF655372:DNK655373 DXB655372:DXG655373 EGX655372:EHC655373 EQT655372:EQY655373 FAP655372:FAU655373 FKL655372:FKQ655373 FUH655372:FUM655373 GED655372:GEI655373 GNZ655372:GOE655373 GXV655372:GYA655373 HHR655372:HHW655373 HRN655372:HRS655373 IBJ655372:IBO655373 ILF655372:ILK655373 IVB655372:IVG655373 JEX655372:JFC655373 JOT655372:JOY655373 JYP655372:JYU655373 KIL655372:KIQ655373 KSH655372:KSM655373 LCD655372:LCI655373 LLZ655372:LME655373 LVV655372:LWA655373 MFR655372:MFW655373 MPN655372:MPS655373 MZJ655372:MZO655373 NJF655372:NJK655373 NTB655372:NTG655373 OCX655372:ODC655373 OMT655372:OMY655373 OWP655372:OWU655373 PGL655372:PGQ655373 PQH655372:PQM655373 QAD655372:QAI655373 QJZ655372:QKE655373 QTV655372:QUA655373 RDR655372:RDW655373 RNN655372:RNS655373 RXJ655372:RXO655373 SHF655372:SHK655373 SRB655372:SRG655373 TAX655372:TBC655373 TKT655372:TKY655373 TUP655372:TUU655373 UEL655372:UEQ655373 UOH655372:UOM655373 UYD655372:UYI655373 VHZ655372:VIE655373 VRV655372:VSA655373 WBR655372:WBW655373 WLN655372:WLS655373 WVJ655372:WVO655373 B720908:G720909 IX720908:JC720909 ST720908:SY720909 ACP720908:ACU720909 AML720908:AMQ720909 AWH720908:AWM720909 BGD720908:BGI720909 BPZ720908:BQE720909 BZV720908:CAA720909 CJR720908:CJW720909 CTN720908:CTS720909 DDJ720908:DDO720909 DNF720908:DNK720909 DXB720908:DXG720909 EGX720908:EHC720909 EQT720908:EQY720909 FAP720908:FAU720909 FKL720908:FKQ720909 FUH720908:FUM720909 GED720908:GEI720909 GNZ720908:GOE720909 GXV720908:GYA720909 HHR720908:HHW720909 HRN720908:HRS720909 IBJ720908:IBO720909 ILF720908:ILK720909 IVB720908:IVG720909 JEX720908:JFC720909 JOT720908:JOY720909 JYP720908:JYU720909 KIL720908:KIQ720909 KSH720908:KSM720909 LCD720908:LCI720909 LLZ720908:LME720909 LVV720908:LWA720909 MFR720908:MFW720909 MPN720908:MPS720909 MZJ720908:MZO720909 NJF720908:NJK720909 NTB720908:NTG720909 OCX720908:ODC720909 OMT720908:OMY720909 OWP720908:OWU720909 PGL720908:PGQ720909 PQH720908:PQM720909 QAD720908:QAI720909 QJZ720908:QKE720909 QTV720908:QUA720909 RDR720908:RDW720909 RNN720908:RNS720909 RXJ720908:RXO720909 SHF720908:SHK720909 SRB720908:SRG720909 TAX720908:TBC720909 TKT720908:TKY720909 TUP720908:TUU720909 UEL720908:UEQ720909 UOH720908:UOM720909 UYD720908:UYI720909 VHZ720908:VIE720909 VRV720908:VSA720909 WBR720908:WBW720909 WLN720908:WLS720909 WVJ720908:WVO720909 B786444:G786445 IX786444:JC786445 ST786444:SY786445 ACP786444:ACU786445 AML786444:AMQ786445 AWH786444:AWM786445 BGD786444:BGI786445 BPZ786444:BQE786445 BZV786444:CAA786445 CJR786444:CJW786445 CTN786444:CTS786445 DDJ786444:DDO786445 DNF786444:DNK786445 DXB786444:DXG786445 EGX786444:EHC786445 EQT786444:EQY786445 FAP786444:FAU786445 FKL786444:FKQ786445 FUH786444:FUM786445 GED786444:GEI786445 GNZ786444:GOE786445 GXV786444:GYA786445 HHR786444:HHW786445 HRN786444:HRS786445 IBJ786444:IBO786445 ILF786444:ILK786445 IVB786444:IVG786445 JEX786444:JFC786445 JOT786444:JOY786445 JYP786444:JYU786445 KIL786444:KIQ786445 KSH786444:KSM786445 LCD786444:LCI786445 LLZ786444:LME786445 LVV786444:LWA786445 MFR786444:MFW786445 MPN786444:MPS786445 MZJ786444:MZO786445 NJF786444:NJK786445 NTB786444:NTG786445 OCX786444:ODC786445 OMT786444:OMY786445 OWP786444:OWU786445 PGL786444:PGQ786445 PQH786444:PQM786445 QAD786444:QAI786445 QJZ786444:QKE786445 QTV786444:QUA786445 RDR786444:RDW786445 RNN786444:RNS786445 RXJ786444:RXO786445 SHF786444:SHK786445 SRB786444:SRG786445 TAX786444:TBC786445 TKT786444:TKY786445 TUP786444:TUU786445 UEL786444:UEQ786445 UOH786444:UOM786445 UYD786444:UYI786445 VHZ786444:VIE786445 VRV786444:VSA786445 WBR786444:WBW786445 WLN786444:WLS786445 WVJ786444:WVO786445 B851980:G851981 IX851980:JC851981 ST851980:SY851981 ACP851980:ACU851981 AML851980:AMQ851981 AWH851980:AWM851981 BGD851980:BGI851981 BPZ851980:BQE851981 BZV851980:CAA851981 CJR851980:CJW851981 CTN851980:CTS851981 DDJ851980:DDO851981 DNF851980:DNK851981 DXB851980:DXG851981 EGX851980:EHC851981 EQT851980:EQY851981 FAP851980:FAU851981 FKL851980:FKQ851981 FUH851980:FUM851981 GED851980:GEI851981 GNZ851980:GOE851981 GXV851980:GYA851981 HHR851980:HHW851981 HRN851980:HRS851981 IBJ851980:IBO851981 ILF851980:ILK851981 IVB851980:IVG851981 JEX851980:JFC851981 JOT851980:JOY851981 JYP851980:JYU851981 KIL851980:KIQ851981 KSH851980:KSM851981 LCD851980:LCI851981 LLZ851980:LME851981 LVV851980:LWA851981 MFR851980:MFW851981 MPN851980:MPS851981 MZJ851980:MZO851981 NJF851980:NJK851981 NTB851980:NTG851981 OCX851980:ODC851981 OMT851980:OMY851981 OWP851980:OWU851981 PGL851980:PGQ851981 PQH851980:PQM851981 QAD851980:QAI851981 QJZ851980:QKE851981 QTV851980:QUA851981 RDR851980:RDW851981 RNN851980:RNS851981 RXJ851980:RXO851981 SHF851980:SHK851981 SRB851980:SRG851981 TAX851980:TBC851981 TKT851980:TKY851981 TUP851980:TUU851981 UEL851980:UEQ851981 UOH851980:UOM851981 UYD851980:UYI851981 VHZ851980:VIE851981 VRV851980:VSA851981 WBR851980:WBW851981 WLN851980:WLS851981 WVJ851980:WVO851981 B917516:G917517 IX917516:JC917517 ST917516:SY917517 ACP917516:ACU917517 AML917516:AMQ917517 AWH917516:AWM917517 BGD917516:BGI917517 BPZ917516:BQE917517 BZV917516:CAA917517 CJR917516:CJW917517 CTN917516:CTS917517 DDJ917516:DDO917517 DNF917516:DNK917517 DXB917516:DXG917517 EGX917516:EHC917517 EQT917516:EQY917517 FAP917516:FAU917517 FKL917516:FKQ917517 FUH917516:FUM917517 GED917516:GEI917517 GNZ917516:GOE917517 GXV917516:GYA917517 HHR917516:HHW917517 HRN917516:HRS917517 IBJ917516:IBO917517 ILF917516:ILK917517 IVB917516:IVG917517 JEX917516:JFC917517 JOT917516:JOY917517 JYP917516:JYU917517 KIL917516:KIQ917517 KSH917516:KSM917517 LCD917516:LCI917517 LLZ917516:LME917517 LVV917516:LWA917517 MFR917516:MFW917517 MPN917516:MPS917517 MZJ917516:MZO917517 NJF917516:NJK917517 NTB917516:NTG917517 OCX917516:ODC917517 OMT917516:OMY917517 OWP917516:OWU917517 PGL917516:PGQ917517 PQH917516:PQM917517 QAD917516:QAI917517 QJZ917516:QKE917517 QTV917516:QUA917517 RDR917516:RDW917517 RNN917516:RNS917517 RXJ917516:RXO917517 SHF917516:SHK917517 SRB917516:SRG917517 TAX917516:TBC917517 TKT917516:TKY917517 TUP917516:TUU917517 UEL917516:UEQ917517 UOH917516:UOM917517 UYD917516:UYI917517 VHZ917516:VIE917517 VRV917516:VSA917517 WBR917516:WBW917517 WLN917516:WLS917517 WVJ917516:WVO917517 B983052:G983053 IX983052:JC983053 ST983052:SY983053 ACP983052:ACU983053 AML983052:AMQ983053 AWH983052:AWM983053 BGD983052:BGI983053 BPZ983052:BQE983053 BZV983052:CAA983053 CJR983052:CJW983053 CTN983052:CTS983053 DDJ983052:DDO983053 DNF983052:DNK983053 DXB983052:DXG983053 EGX983052:EHC983053 EQT983052:EQY983053 FAP983052:FAU983053 FKL983052:FKQ983053 FUH983052:FUM983053 GED983052:GEI983053 GNZ983052:GOE983053 GXV983052:GYA983053 HHR983052:HHW983053 HRN983052:HRS983053 IBJ983052:IBO983053 ILF983052:ILK983053 IVB983052:IVG983053 JEX983052:JFC983053 JOT983052:JOY983053 JYP983052:JYU983053 KIL983052:KIQ983053 KSH983052:KSM983053 LCD983052:LCI983053 LLZ983052:LME983053 LVV983052:LWA983053 MFR983052:MFW983053 MPN983052:MPS983053 MZJ983052:MZO983053 NJF983052:NJK983053 NTB983052:NTG983053 OCX983052:ODC983053 OMT983052:OMY983053 OWP983052:OWU983053 PGL983052:PGQ983053 PQH983052:PQM983053 QAD983052:QAI983053 QJZ983052:QKE983053 QTV983052:QUA983053 RDR983052:RDW983053 RNN983052:RNS983053 RXJ983052:RXO983053 SHF983052:SHK983053 SRB983052:SRG983053 TAX983052:TBC983053 TKT983052:TKY983053 TUP983052:TUU983053 UEL983052:UEQ983053 UOH983052:UOM983053 UYD983052:UYI983053 VHZ983052:VIE983053 VRV983052:VSA983053 WBR983052:WBW983053 WLN983052:WLS983053 WVJ983052:WVO983053">
      <formula1>"Male,Female"</formula1>
    </dataValidation>
    <dataValidation type="textLength" operator="lessThanOrEqual" allowBlank="1" showInputMessage="1" showErrorMessage="1" error="Over 30 characters.&#10;Please make it shorter than 30 characters." sqref="B6:B8 IX6:IX8 ST6:ST8 ACP6:ACP8 AML6:AML8 AWH6:AWH8 BGD6:BGD8 BPZ6:BPZ8 BZV6:BZV8 CJR6:CJR8 CTN6:CTN8 DDJ6:DDJ8 DNF6:DNF8 DXB6:DXB8 EGX6:EGX8 EQT6:EQT8 FAP6:FAP8 FKL6:FKL8 FUH6:FUH8 GED6:GED8 GNZ6:GNZ8 GXV6:GXV8 HHR6:HHR8 HRN6:HRN8 IBJ6:IBJ8 ILF6:ILF8 IVB6:IVB8 JEX6:JEX8 JOT6:JOT8 JYP6:JYP8 KIL6:KIL8 KSH6:KSH8 LCD6:LCD8 LLZ6:LLZ8 LVV6:LVV8 MFR6:MFR8 MPN6:MPN8 MZJ6:MZJ8 NJF6:NJF8 NTB6:NTB8 OCX6:OCX8 OMT6:OMT8 OWP6:OWP8 PGL6:PGL8 PQH6:PQH8 QAD6:QAD8 QJZ6:QJZ8 QTV6:QTV8 RDR6:RDR8 RNN6:RNN8 RXJ6:RXJ8 SHF6:SHF8 SRB6:SRB8 TAX6:TAX8 TKT6:TKT8 TUP6:TUP8 UEL6:UEL8 UOH6:UOH8 UYD6:UYD8 VHZ6:VHZ8 VRV6:VRV8 WBR6:WBR8 WLN6:WLN8 WVJ6:WVJ8 B65543:B65545 IX65543:IX65545 ST65543:ST65545 ACP65543:ACP65545 AML65543:AML65545 AWH65543:AWH65545 BGD65543:BGD65545 BPZ65543:BPZ65545 BZV65543:BZV65545 CJR65543:CJR65545 CTN65543:CTN65545 DDJ65543:DDJ65545 DNF65543:DNF65545 DXB65543:DXB65545 EGX65543:EGX65545 EQT65543:EQT65545 FAP65543:FAP65545 FKL65543:FKL65545 FUH65543:FUH65545 GED65543:GED65545 GNZ65543:GNZ65545 GXV65543:GXV65545 HHR65543:HHR65545 HRN65543:HRN65545 IBJ65543:IBJ65545 ILF65543:ILF65545 IVB65543:IVB65545 JEX65543:JEX65545 JOT65543:JOT65545 JYP65543:JYP65545 KIL65543:KIL65545 KSH65543:KSH65545 LCD65543:LCD65545 LLZ65543:LLZ65545 LVV65543:LVV65545 MFR65543:MFR65545 MPN65543:MPN65545 MZJ65543:MZJ65545 NJF65543:NJF65545 NTB65543:NTB65545 OCX65543:OCX65545 OMT65543:OMT65545 OWP65543:OWP65545 PGL65543:PGL65545 PQH65543:PQH65545 QAD65543:QAD65545 QJZ65543:QJZ65545 QTV65543:QTV65545 RDR65543:RDR65545 RNN65543:RNN65545 RXJ65543:RXJ65545 SHF65543:SHF65545 SRB65543:SRB65545 TAX65543:TAX65545 TKT65543:TKT65545 TUP65543:TUP65545 UEL65543:UEL65545 UOH65543:UOH65545 UYD65543:UYD65545 VHZ65543:VHZ65545 VRV65543:VRV65545 WBR65543:WBR65545 WLN65543:WLN65545 WVJ65543:WVJ65545 B131079:B131081 IX131079:IX131081 ST131079:ST131081 ACP131079:ACP131081 AML131079:AML131081 AWH131079:AWH131081 BGD131079:BGD131081 BPZ131079:BPZ131081 BZV131079:BZV131081 CJR131079:CJR131081 CTN131079:CTN131081 DDJ131079:DDJ131081 DNF131079:DNF131081 DXB131079:DXB131081 EGX131079:EGX131081 EQT131079:EQT131081 FAP131079:FAP131081 FKL131079:FKL131081 FUH131079:FUH131081 GED131079:GED131081 GNZ131079:GNZ131081 GXV131079:GXV131081 HHR131079:HHR131081 HRN131079:HRN131081 IBJ131079:IBJ131081 ILF131079:ILF131081 IVB131079:IVB131081 JEX131079:JEX131081 JOT131079:JOT131081 JYP131079:JYP131081 KIL131079:KIL131081 KSH131079:KSH131081 LCD131079:LCD131081 LLZ131079:LLZ131081 LVV131079:LVV131081 MFR131079:MFR131081 MPN131079:MPN131081 MZJ131079:MZJ131081 NJF131079:NJF131081 NTB131079:NTB131081 OCX131079:OCX131081 OMT131079:OMT131081 OWP131079:OWP131081 PGL131079:PGL131081 PQH131079:PQH131081 QAD131079:QAD131081 QJZ131079:QJZ131081 QTV131079:QTV131081 RDR131079:RDR131081 RNN131079:RNN131081 RXJ131079:RXJ131081 SHF131079:SHF131081 SRB131079:SRB131081 TAX131079:TAX131081 TKT131079:TKT131081 TUP131079:TUP131081 UEL131079:UEL131081 UOH131079:UOH131081 UYD131079:UYD131081 VHZ131079:VHZ131081 VRV131079:VRV131081 WBR131079:WBR131081 WLN131079:WLN131081 WVJ131079:WVJ131081 B196615:B196617 IX196615:IX196617 ST196615:ST196617 ACP196615:ACP196617 AML196615:AML196617 AWH196615:AWH196617 BGD196615:BGD196617 BPZ196615:BPZ196617 BZV196615:BZV196617 CJR196615:CJR196617 CTN196615:CTN196617 DDJ196615:DDJ196617 DNF196615:DNF196617 DXB196615:DXB196617 EGX196615:EGX196617 EQT196615:EQT196617 FAP196615:FAP196617 FKL196615:FKL196617 FUH196615:FUH196617 GED196615:GED196617 GNZ196615:GNZ196617 GXV196615:GXV196617 HHR196615:HHR196617 HRN196615:HRN196617 IBJ196615:IBJ196617 ILF196615:ILF196617 IVB196615:IVB196617 JEX196615:JEX196617 JOT196615:JOT196617 JYP196615:JYP196617 KIL196615:KIL196617 KSH196615:KSH196617 LCD196615:LCD196617 LLZ196615:LLZ196617 LVV196615:LVV196617 MFR196615:MFR196617 MPN196615:MPN196617 MZJ196615:MZJ196617 NJF196615:NJF196617 NTB196615:NTB196617 OCX196615:OCX196617 OMT196615:OMT196617 OWP196615:OWP196617 PGL196615:PGL196617 PQH196615:PQH196617 QAD196615:QAD196617 QJZ196615:QJZ196617 QTV196615:QTV196617 RDR196615:RDR196617 RNN196615:RNN196617 RXJ196615:RXJ196617 SHF196615:SHF196617 SRB196615:SRB196617 TAX196615:TAX196617 TKT196615:TKT196617 TUP196615:TUP196617 UEL196615:UEL196617 UOH196615:UOH196617 UYD196615:UYD196617 VHZ196615:VHZ196617 VRV196615:VRV196617 WBR196615:WBR196617 WLN196615:WLN196617 WVJ196615:WVJ196617 B262151:B262153 IX262151:IX262153 ST262151:ST262153 ACP262151:ACP262153 AML262151:AML262153 AWH262151:AWH262153 BGD262151:BGD262153 BPZ262151:BPZ262153 BZV262151:BZV262153 CJR262151:CJR262153 CTN262151:CTN262153 DDJ262151:DDJ262153 DNF262151:DNF262153 DXB262151:DXB262153 EGX262151:EGX262153 EQT262151:EQT262153 FAP262151:FAP262153 FKL262151:FKL262153 FUH262151:FUH262153 GED262151:GED262153 GNZ262151:GNZ262153 GXV262151:GXV262153 HHR262151:HHR262153 HRN262151:HRN262153 IBJ262151:IBJ262153 ILF262151:ILF262153 IVB262151:IVB262153 JEX262151:JEX262153 JOT262151:JOT262153 JYP262151:JYP262153 KIL262151:KIL262153 KSH262151:KSH262153 LCD262151:LCD262153 LLZ262151:LLZ262153 LVV262151:LVV262153 MFR262151:MFR262153 MPN262151:MPN262153 MZJ262151:MZJ262153 NJF262151:NJF262153 NTB262151:NTB262153 OCX262151:OCX262153 OMT262151:OMT262153 OWP262151:OWP262153 PGL262151:PGL262153 PQH262151:PQH262153 QAD262151:QAD262153 QJZ262151:QJZ262153 QTV262151:QTV262153 RDR262151:RDR262153 RNN262151:RNN262153 RXJ262151:RXJ262153 SHF262151:SHF262153 SRB262151:SRB262153 TAX262151:TAX262153 TKT262151:TKT262153 TUP262151:TUP262153 UEL262151:UEL262153 UOH262151:UOH262153 UYD262151:UYD262153 VHZ262151:VHZ262153 VRV262151:VRV262153 WBR262151:WBR262153 WLN262151:WLN262153 WVJ262151:WVJ262153 B327687:B327689 IX327687:IX327689 ST327687:ST327689 ACP327687:ACP327689 AML327687:AML327689 AWH327687:AWH327689 BGD327687:BGD327689 BPZ327687:BPZ327689 BZV327687:BZV327689 CJR327687:CJR327689 CTN327687:CTN327689 DDJ327687:DDJ327689 DNF327687:DNF327689 DXB327687:DXB327689 EGX327687:EGX327689 EQT327687:EQT327689 FAP327687:FAP327689 FKL327687:FKL327689 FUH327687:FUH327689 GED327687:GED327689 GNZ327687:GNZ327689 GXV327687:GXV327689 HHR327687:HHR327689 HRN327687:HRN327689 IBJ327687:IBJ327689 ILF327687:ILF327689 IVB327687:IVB327689 JEX327687:JEX327689 JOT327687:JOT327689 JYP327687:JYP327689 KIL327687:KIL327689 KSH327687:KSH327689 LCD327687:LCD327689 LLZ327687:LLZ327689 LVV327687:LVV327689 MFR327687:MFR327689 MPN327687:MPN327689 MZJ327687:MZJ327689 NJF327687:NJF327689 NTB327687:NTB327689 OCX327687:OCX327689 OMT327687:OMT327689 OWP327687:OWP327689 PGL327687:PGL327689 PQH327687:PQH327689 QAD327687:QAD327689 QJZ327687:QJZ327689 QTV327687:QTV327689 RDR327687:RDR327689 RNN327687:RNN327689 RXJ327687:RXJ327689 SHF327687:SHF327689 SRB327687:SRB327689 TAX327687:TAX327689 TKT327687:TKT327689 TUP327687:TUP327689 UEL327687:UEL327689 UOH327687:UOH327689 UYD327687:UYD327689 VHZ327687:VHZ327689 VRV327687:VRV327689 WBR327687:WBR327689 WLN327687:WLN327689 WVJ327687:WVJ327689 B393223:B393225 IX393223:IX393225 ST393223:ST393225 ACP393223:ACP393225 AML393223:AML393225 AWH393223:AWH393225 BGD393223:BGD393225 BPZ393223:BPZ393225 BZV393223:BZV393225 CJR393223:CJR393225 CTN393223:CTN393225 DDJ393223:DDJ393225 DNF393223:DNF393225 DXB393223:DXB393225 EGX393223:EGX393225 EQT393223:EQT393225 FAP393223:FAP393225 FKL393223:FKL393225 FUH393223:FUH393225 GED393223:GED393225 GNZ393223:GNZ393225 GXV393223:GXV393225 HHR393223:HHR393225 HRN393223:HRN393225 IBJ393223:IBJ393225 ILF393223:ILF393225 IVB393223:IVB393225 JEX393223:JEX393225 JOT393223:JOT393225 JYP393223:JYP393225 KIL393223:KIL393225 KSH393223:KSH393225 LCD393223:LCD393225 LLZ393223:LLZ393225 LVV393223:LVV393225 MFR393223:MFR393225 MPN393223:MPN393225 MZJ393223:MZJ393225 NJF393223:NJF393225 NTB393223:NTB393225 OCX393223:OCX393225 OMT393223:OMT393225 OWP393223:OWP393225 PGL393223:PGL393225 PQH393223:PQH393225 QAD393223:QAD393225 QJZ393223:QJZ393225 QTV393223:QTV393225 RDR393223:RDR393225 RNN393223:RNN393225 RXJ393223:RXJ393225 SHF393223:SHF393225 SRB393223:SRB393225 TAX393223:TAX393225 TKT393223:TKT393225 TUP393223:TUP393225 UEL393223:UEL393225 UOH393223:UOH393225 UYD393223:UYD393225 VHZ393223:VHZ393225 VRV393223:VRV393225 WBR393223:WBR393225 WLN393223:WLN393225 WVJ393223:WVJ393225 B458759:B458761 IX458759:IX458761 ST458759:ST458761 ACP458759:ACP458761 AML458759:AML458761 AWH458759:AWH458761 BGD458759:BGD458761 BPZ458759:BPZ458761 BZV458759:BZV458761 CJR458759:CJR458761 CTN458759:CTN458761 DDJ458759:DDJ458761 DNF458759:DNF458761 DXB458759:DXB458761 EGX458759:EGX458761 EQT458759:EQT458761 FAP458759:FAP458761 FKL458759:FKL458761 FUH458759:FUH458761 GED458759:GED458761 GNZ458759:GNZ458761 GXV458759:GXV458761 HHR458759:HHR458761 HRN458759:HRN458761 IBJ458759:IBJ458761 ILF458759:ILF458761 IVB458759:IVB458761 JEX458759:JEX458761 JOT458759:JOT458761 JYP458759:JYP458761 KIL458759:KIL458761 KSH458759:KSH458761 LCD458759:LCD458761 LLZ458759:LLZ458761 LVV458759:LVV458761 MFR458759:MFR458761 MPN458759:MPN458761 MZJ458759:MZJ458761 NJF458759:NJF458761 NTB458759:NTB458761 OCX458759:OCX458761 OMT458759:OMT458761 OWP458759:OWP458761 PGL458759:PGL458761 PQH458759:PQH458761 QAD458759:QAD458761 QJZ458759:QJZ458761 QTV458759:QTV458761 RDR458759:RDR458761 RNN458759:RNN458761 RXJ458759:RXJ458761 SHF458759:SHF458761 SRB458759:SRB458761 TAX458759:TAX458761 TKT458759:TKT458761 TUP458759:TUP458761 UEL458759:UEL458761 UOH458759:UOH458761 UYD458759:UYD458761 VHZ458759:VHZ458761 VRV458759:VRV458761 WBR458759:WBR458761 WLN458759:WLN458761 WVJ458759:WVJ458761 B524295:B524297 IX524295:IX524297 ST524295:ST524297 ACP524295:ACP524297 AML524295:AML524297 AWH524295:AWH524297 BGD524295:BGD524297 BPZ524295:BPZ524297 BZV524295:BZV524297 CJR524295:CJR524297 CTN524295:CTN524297 DDJ524295:DDJ524297 DNF524295:DNF524297 DXB524295:DXB524297 EGX524295:EGX524297 EQT524295:EQT524297 FAP524295:FAP524297 FKL524295:FKL524297 FUH524295:FUH524297 GED524295:GED524297 GNZ524295:GNZ524297 GXV524295:GXV524297 HHR524295:HHR524297 HRN524295:HRN524297 IBJ524295:IBJ524297 ILF524295:ILF524297 IVB524295:IVB524297 JEX524295:JEX524297 JOT524295:JOT524297 JYP524295:JYP524297 KIL524295:KIL524297 KSH524295:KSH524297 LCD524295:LCD524297 LLZ524295:LLZ524297 LVV524295:LVV524297 MFR524295:MFR524297 MPN524295:MPN524297 MZJ524295:MZJ524297 NJF524295:NJF524297 NTB524295:NTB524297 OCX524295:OCX524297 OMT524295:OMT524297 OWP524295:OWP524297 PGL524295:PGL524297 PQH524295:PQH524297 QAD524295:QAD524297 QJZ524295:QJZ524297 QTV524295:QTV524297 RDR524295:RDR524297 RNN524295:RNN524297 RXJ524295:RXJ524297 SHF524295:SHF524297 SRB524295:SRB524297 TAX524295:TAX524297 TKT524295:TKT524297 TUP524295:TUP524297 UEL524295:UEL524297 UOH524295:UOH524297 UYD524295:UYD524297 VHZ524295:VHZ524297 VRV524295:VRV524297 WBR524295:WBR524297 WLN524295:WLN524297 WVJ524295:WVJ524297 B589831:B589833 IX589831:IX589833 ST589831:ST589833 ACP589831:ACP589833 AML589831:AML589833 AWH589831:AWH589833 BGD589831:BGD589833 BPZ589831:BPZ589833 BZV589831:BZV589833 CJR589831:CJR589833 CTN589831:CTN589833 DDJ589831:DDJ589833 DNF589831:DNF589833 DXB589831:DXB589833 EGX589831:EGX589833 EQT589831:EQT589833 FAP589831:FAP589833 FKL589831:FKL589833 FUH589831:FUH589833 GED589831:GED589833 GNZ589831:GNZ589833 GXV589831:GXV589833 HHR589831:HHR589833 HRN589831:HRN589833 IBJ589831:IBJ589833 ILF589831:ILF589833 IVB589831:IVB589833 JEX589831:JEX589833 JOT589831:JOT589833 JYP589831:JYP589833 KIL589831:KIL589833 KSH589831:KSH589833 LCD589831:LCD589833 LLZ589831:LLZ589833 LVV589831:LVV589833 MFR589831:MFR589833 MPN589831:MPN589833 MZJ589831:MZJ589833 NJF589831:NJF589833 NTB589831:NTB589833 OCX589831:OCX589833 OMT589831:OMT589833 OWP589831:OWP589833 PGL589831:PGL589833 PQH589831:PQH589833 QAD589831:QAD589833 QJZ589831:QJZ589833 QTV589831:QTV589833 RDR589831:RDR589833 RNN589831:RNN589833 RXJ589831:RXJ589833 SHF589831:SHF589833 SRB589831:SRB589833 TAX589831:TAX589833 TKT589831:TKT589833 TUP589831:TUP589833 UEL589831:UEL589833 UOH589831:UOH589833 UYD589831:UYD589833 VHZ589831:VHZ589833 VRV589831:VRV589833 WBR589831:WBR589833 WLN589831:WLN589833 WVJ589831:WVJ589833 B655367:B655369 IX655367:IX655369 ST655367:ST655369 ACP655367:ACP655369 AML655367:AML655369 AWH655367:AWH655369 BGD655367:BGD655369 BPZ655367:BPZ655369 BZV655367:BZV655369 CJR655367:CJR655369 CTN655367:CTN655369 DDJ655367:DDJ655369 DNF655367:DNF655369 DXB655367:DXB655369 EGX655367:EGX655369 EQT655367:EQT655369 FAP655367:FAP655369 FKL655367:FKL655369 FUH655367:FUH655369 GED655367:GED655369 GNZ655367:GNZ655369 GXV655367:GXV655369 HHR655367:HHR655369 HRN655367:HRN655369 IBJ655367:IBJ655369 ILF655367:ILF655369 IVB655367:IVB655369 JEX655367:JEX655369 JOT655367:JOT655369 JYP655367:JYP655369 KIL655367:KIL655369 KSH655367:KSH655369 LCD655367:LCD655369 LLZ655367:LLZ655369 LVV655367:LVV655369 MFR655367:MFR655369 MPN655367:MPN655369 MZJ655367:MZJ655369 NJF655367:NJF655369 NTB655367:NTB655369 OCX655367:OCX655369 OMT655367:OMT655369 OWP655367:OWP655369 PGL655367:PGL655369 PQH655367:PQH655369 QAD655367:QAD655369 QJZ655367:QJZ655369 QTV655367:QTV655369 RDR655367:RDR655369 RNN655367:RNN655369 RXJ655367:RXJ655369 SHF655367:SHF655369 SRB655367:SRB655369 TAX655367:TAX655369 TKT655367:TKT655369 TUP655367:TUP655369 UEL655367:UEL655369 UOH655367:UOH655369 UYD655367:UYD655369 VHZ655367:VHZ655369 VRV655367:VRV655369 WBR655367:WBR655369 WLN655367:WLN655369 WVJ655367:WVJ655369 B720903:B720905 IX720903:IX720905 ST720903:ST720905 ACP720903:ACP720905 AML720903:AML720905 AWH720903:AWH720905 BGD720903:BGD720905 BPZ720903:BPZ720905 BZV720903:BZV720905 CJR720903:CJR720905 CTN720903:CTN720905 DDJ720903:DDJ720905 DNF720903:DNF720905 DXB720903:DXB720905 EGX720903:EGX720905 EQT720903:EQT720905 FAP720903:FAP720905 FKL720903:FKL720905 FUH720903:FUH720905 GED720903:GED720905 GNZ720903:GNZ720905 GXV720903:GXV720905 HHR720903:HHR720905 HRN720903:HRN720905 IBJ720903:IBJ720905 ILF720903:ILF720905 IVB720903:IVB720905 JEX720903:JEX720905 JOT720903:JOT720905 JYP720903:JYP720905 KIL720903:KIL720905 KSH720903:KSH720905 LCD720903:LCD720905 LLZ720903:LLZ720905 LVV720903:LVV720905 MFR720903:MFR720905 MPN720903:MPN720905 MZJ720903:MZJ720905 NJF720903:NJF720905 NTB720903:NTB720905 OCX720903:OCX720905 OMT720903:OMT720905 OWP720903:OWP720905 PGL720903:PGL720905 PQH720903:PQH720905 QAD720903:QAD720905 QJZ720903:QJZ720905 QTV720903:QTV720905 RDR720903:RDR720905 RNN720903:RNN720905 RXJ720903:RXJ720905 SHF720903:SHF720905 SRB720903:SRB720905 TAX720903:TAX720905 TKT720903:TKT720905 TUP720903:TUP720905 UEL720903:UEL720905 UOH720903:UOH720905 UYD720903:UYD720905 VHZ720903:VHZ720905 VRV720903:VRV720905 WBR720903:WBR720905 WLN720903:WLN720905 WVJ720903:WVJ720905 B786439:B786441 IX786439:IX786441 ST786439:ST786441 ACP786439:ACP786441 AML786439:AML786441 AWH786439:AWH786441 BGD786439:BGD786441 BPZ786439:BPZ786441 BZV786439:BZV786441 CJR786439:CJR786441 CTN786439:CTN786441 DDJ786439:DDJ786441 DNF786439:DNF786441 DXB786439:DXB786441 EGX786439:EGX786441 EQT786439:EQT786441 FAP786439:FAP786441 FKL786439:FKL786441 FUH786439:FUH786441 GED786439:GED786441 GNZ786439:GNZ786441 GXV786439:GXV786441 HHR786439:HHR786441 HRN786439:HRN786441 IBJ786439:IBJ786441 ILF786439:ILF786441 IVB786439:IVB786441 JEX786439:JEX786441 JOT786439:JOT786441 JYP786439:JYP786441 KIL786439:KIL786441 KSH786439:KSH786441 LCD786439:LCD786441 LLZ786439:LLZ786441 LVV786439:LVV786441 MFR786439:MFR786441 MPN786439:MPN786441 MZJ786439:MZJ786441 NJF786439:NJF786441 NTB786439:NTB786441 OCX786439:OCX786441 OMT786439:OMT786441 OWP786439:OWP786441 PGL786439:PGL786441 PQH786439:PQH786441 QAD786439:QAD786441 QJZ786439:QJZ786441 QTV786439:QTV786441 RDR786439:RDR786441 RNN786439:RNN786441 RXJ786439:RXJ786441 SHF786439:SHF786441 SRB786439:SRB786441 TAX786439:TAX786441 TKT786439:TKT786441 TUP786439:TUP786441 UEL786439:UEL786441 UOH786439:UOH786441 UYD786439:UYD786441 VHZ786439:VHZ786441 VRV786439:VRV786441 WBR786439:WBR786441 WLN786439:WLN786441 WVJ786439:WVJ786441 B851975:B851977 IX851975:IX851977 ST851975:ST851977 ACP851975:ACP851977 AML851975:AML851977 AWH851975:AWH851977 BGD851975:BGD851977 BPZ851975:BPZ851977 BZV851975:BZV851977 CJR851975:CJR851977 CTN851975:CTN851977 DDJ851975:DDJ851977 DNF851975:DNF851977 DXB851975:DXB851977 EGX851975:EGX851977 EQT851975:EQT851977 FAP851975:FAP851977 FKL851975:FKL851977 FUH851975:FUH851977 GED851975:GED851977 GNZ851975:GNZ851977 GXV851975:GXV851977 HHR851975:HHR851977 HRN851975:HRN851977 IBJ851975:IBJ851977 ILF851975:ILF851977 IVB851975:IVB851977 JEX851975:JEX851977 JOT851975:JOT851977 JYP851975:JYP851977 KIL851975:KIL851977 KSH851975:KSH851977 LCD851975:LCD851977 LLZ851975:LLZ851977 LVV851975:LVV851977 MFR851975:MFR851977 MPN851975:MPN851977 MZJ851975:MZJ851977 NJF851975:NJF851977 NTB851975:NTB851977 OCX851975:OCX851977 OMT851975:OMT851977 OWP851975:OWP851977 PGL851975:PGL851977 PQH851975:PQH851977 QAD851975:QAD851977 QJZ851975:QJZ851977 QTV851975:QTV851977 RDR851975:RDR851977 RNN851975:RNN851977 RXJ851975:RXJ851977 SHF851975:SHF851977 SRB851975:SRB851977 TAX851975:TAX851977 TKT851975:TKT851977 TUP851975:TUP851977 UEL851975:UEL851977 UOH851975:UOH851977 UYD851975:UYD851977 VHZ851975:VHZ851977 VRV851975:VRV851977 WBR851975:WBR851977 WLN851975:WLN851977 WVJ851975:WVJ851977 B917511:B917513 IX917511:IX917513 ST917511:ST917513 ACP917511:ACP917513 AML917511:AML917513 AWH917511:AWH917513 BGD917511:BGD917513 BPZ917511:BPZ917513 BZV917511:BZV917513 CJR917511:CJR917513 CTN917511:CTN917513 DDJ917511:DDJ917513 DNF917511:DNF917513 DXB917511:DXB917513 EGX917511:EGX917513 EQT917511:EQT917513 FAP917511:FAP917513 FKL917511:FKL917513 FUH917511:FUH917513 GED917511:GED917513 GNZ917511:GNZ917513 GXV917511:GXV917513 HHR917511:HHR917513 HRN917511:HRN917513 IBJ917511:IBJ917513 ILF917511:ILF917513 IVB917511:IVB917513 JEX917511:JEX917513 JOT917511:JOT917513 JYP917511:JYP917513 KIL917511:KIL917513 KSH917511:KSH917513 LCD917511:LCD917513 LLZ917511:LLZ917513 LVV917511:LVV917513 MFR917511:MFR917513 MPN917511:MPN917513 MZJ917511:MZJ917513 NJF917511:NJF917513 NTB917511:NTB917513 OCX917511:OCX917513 OMT917511:OMT917513 OWP917511:OWP917513 PGL917511:PGL917513 PQH917511:PQH917513 QAD917511:QAD917513 QJZ917511:QJZ917513 QTV917511:QTV917513 RDR917511:RDR917513 RNN917511:RNN917513 RXJ917511:RXJ917513 SHF917511:SHF917513 SRB917511:SRB917513 TAX917511:TAX917513 TKT917511:TKT917513 TUP917511:TUP917513 UEL917511:UEL917513 UOH917511:UOH917513 UYD917511:UYD917513 VHZ917511:VHZ917513 VRV917511:VRV917513 WBR917511:WBR917513 WLN917511:WLN917513 WVJ917511:WVJ917513 B983047:B983049 IX983047:IX983049 ST983047:ST983049 ACP983047:ACP983049 AML983047:AML983049 AWH983047:AWH983049 BGD983047:BGD983049 BPZ983047:BPZ983049 BZV983047:BZV983049 CJR983047:CJR983049 CTN983047:CTN983049 DDJ983047:DDJ983049 DNF983047:DNF983049 DXB983047:DXB983049 EGX983047:EGX983049 EQT983047:EQT983049 FAP983047:FAP983049 FKL983047:FKL983049 FUH983047:FUH983049 GED983047:GED983049 GNZ983047:GNZ983049 GXV983047:GXV983049 HHR983047:HHR983049 HRN983047:HRN983049 IBJ983047:IBJ983049 ILF983047:ILF983049 IVB983047:IVB983049 JEX983047:JEX983049 JOT983047:JOT983049 JYP983047:JYP983049 KIL983047:KIL983049 KSH983047:KSH983049 LCD983047:LCD983049 LLZ983047:LLZ983049 LVV983047:LVV983049 MFR983047:MFR983049 MPN983047:MPN983049 MZJ983047:MZJ983049 NJF983047:NJF983049 NTB983047:NTB983049 OCX983047:OCX983049 OMT983047:OMT983049 OWP983047:OWP983049 PGL983047:PGL983049 PQH983047:PQH983049 QAD983047:QAD983049 QJZ983047:QJZ983049 QTV983047:QTV983049 RDR983047:RDR983049 RNN983047:RNN983049 RXJ983047:RXJ983049 SHF983047:SHF983049 SRB983047:SRB983049 TAX983047:TAX983049 TKT983047:TKT983049 TUP983047:TUP983049 UEL983047:UEL983049 UOH983047:UOH983049 UYD983047:UYD983049 VHZ983047:VHZ983049 VRV983047:VRV983049 WBR983047:WBR983049 WLN983047:WLN983049 WVJ983047:WVJ983049 G6:G8 JC6:JC8 SY6:SY8 ACU6:ACU8 AMQ6:AMQ8 AWM6:AWM8 BGI6:BGI8 BQE6:BQE8 CAA6:CAA8 CJW6:CJW8 CTS6:CTS8 DDO6:DDO8 DNK6:DNK8 DXG6:DXG8 EHC6:EHC8 EQY6:EQY8 FAU6:FAU8 FKQ6:FKQ8 FUM6:FUM8 GEI6:GEI8 GOE6:GOE8 GYA6:GYA8 HHW6:HHW8 HRS6:HRS8 IBO6:IBO8 ILK6:ILK8 IVG6:IVG8 JFC6:JFC8 JOY6:JOY8 JYU6:JYU8 KIQ6:KIQ8 KSM6:KSM8 LCI6:LCI8 LME6:LME8 LWA6:LWA8 MFW6:MFW8 MPS6:MPS8 MZO6:MZO8 NJK6:NJK8 NTG6:NTG8 ODC6:ODC8 OMY6:OMY8 OWU6:OWU8 PGQ6:PGQ8 PQM6:PQM8 QAI6:QAI8 QKE6:QKE8 QUA6:QUA8 RDW6:RDW8 RNS6:RNS8 RXO6:RXO8 SHK6:SHK8 SRG6:SRG8 TBC6:TBC8 TKY6:TKY8 TUU6:TUU8 UEQ6:UEQ8 UOM6:UOM8 UYI6:UYI8 VIE6:VIE8 VSA6:VSA8 WBW6:WBW8 WLS6:WLS8 WVO6:WVO8 G65543:G65545 JC65543:JC65545 SY65543:SY65545 ACU65543:ACU65545 AMQ65543:AMQ65545 AWM65543:AWM65545 BGI65543:BGI65545 BQE65543:BQE65545 CAA65543:CAA65545 CJW65543:CJW65545 CTS65543:CTS65545 DDO65543:DDO65545 DNK65543:DNK65545 DXG65543:DXG65545 EHC65543:EHC65545 EQY65543:EQY65545 FAU65543:FAU65545 FKQ65543:FKQ65545 FUM65543:FUM65545 GEI65543:GEI65545 GOE65543:GOE65545 GYA65543:GYA65545 HHW65543:HHW65545 HRS65543:HRS65545 IBO65543:IBO65545 ILK65543:ILK65545 IVG65543:IVG65545 JFC65543:JFC65545 JOY65543:JOY65545 JYU65543:JYU65545 KIQ65543:KIQ65545 KSM65543:KSM65545 LCI65543:LCI65545 LME65543:LME65545 LWA65543:LWA65545 MFW65543:MFW65545 MPS65543:MPS65545 MZO65543:MZO65545 NJK65543:NJK65545 NTG65543:NTG65545 ODC65543:ODC65545 OMY65543:OMY65545 OWU65543:OWU65545 PGQ65543:PGQ65545 PQM65543:PQM65545 QAI65543:QAI65545 QKE65543:QKE65545 QUA65543:QUA65545 RDW65543:RDW65545 RNS65543:RNS65545 RXO65543:RXO65545 SHK65543:SHK65545 SRG65543:SRG65545 TBC65543:TBC65545 TKY65543:TKY65545 TUU65543:TUU65545 UEQ65543:UEQ65545 UOM65543:UOM65545 UYI65543:UYI65545 VIE65543:VIE65545 VSA65543:VSA65545 WBW65543:WBW65545 WLS65543:WLS65545 WVO65543:WVO65545 G131079:G131081 JC131079:JC131081 SY131079:SY131081 ACU131079:ACU131081 AMQ131079:AMQ131081 AWM131079:AWM131081 BGI131079:BGI131081 BQE131079:BQE131081 CAA131079:CAA131081 CJW131079:CJW131081 CTS131079:CTS131081 DDO131079:DDO131081 DNK131079:DNK131081 DXG131079:DXG131081 EHC131079:EHC131081 EQY131079:EQY131081 FAU131079:FAU131081 FKQ131079:FKQ131081 FUM131079:FUM131081 GEI131079:GEI131081 GOE131079:GOE131081 GYA131079:GYA131081 HHW131079:HHW131081 HRS131079:HRS131081 IBO131079:IBO131081 ILK131079:ILK131081 IVG131079:IVG131081 JFC131079:JFC131081 JOY131079:JOY131081 JYU131079:JYU131081 KIQ131079:KIQ131081 KSM131079:KSM131081 LCI131079:LCI131081 LME131079:LME131081 LWA131079:LWA131081 MFW131079:MFW131081 MPS131079:MPS131081 MZO131079:MZO131081 NJK131079:NJK131081 NTG131079:NTG131081 ODC131079:ODC131081 OMY131079:OMY131081 OWU131079:OWU131081 PGQ131079:PGQ131081 PQM131079:PQM131081 QAI131079:QAI131081 QKE131079:QKE131081 QUA131079:QUA131081 RDW131079:RDW131081 RNS131079:RNS131081 RXO131079:RXO131081 SHK131079:SHK131081 SRG131079:SRG131081 TBC131079:TBC131081 TKY131079:TKY131081 TUU131079:TUU131081 UEQ131079:UEQ131081 UOM131079:UOM131081 UYI131079:UYI131081 VIE131079:VIE131081 VSA131079:VSA131081 WBW131079:WBW131081 WLS131079:WLS131081 WVO131079:WVO131081 G196615:G196617 JC196615:JC196617 SY196615:SY196617 ACU196615:ACU196617 AMQ196615:AMQ196617 AWM196615:AWM196617 BGI196615:BGI196617 BQE196615:BQE196617 CAA196615:CAA196617 CJW196615:CJW196617 CTS196615:CTS196617 DDO196615:DDO196617 DNK196615:DNK196617 DXG196615:DXG196617 EHC196615:EHC196617 EQY196615:EQY196617 FAU196615:FAU196617 FKQ196615:FKQ196617 FUM196615:FUM196617 GEI196615:GEI196617 GOE196615:GOE196617 GYA196615:GYA196617 HHW196615:HHW196617 HRS196615:HRS196617 IBO196615:IBO196617 ILK196615:ILK196617 IVG196615:IVG196617 JFC196615:JFC196617 JOY196615:JOY196617 JYU196615:JYU196617 KIQ196615:KIQ196617 KSM196615:KSM196617 LCI196615:LCI196617 LME196615:LME196617 LWA196615:LWA196617 MFW196615:MFW196617 MPS196615:MPS196617 MZO196615:MZO196617 NJK196615:NJK196617 NTG196615:NTG196617 ODC196615:ODC196617 OMY196615:OMY196617 OWU196615:OWU196617 PGQ196615:PGQ196617 PQM196615:PQM196617 QAI196615:QAI196617 QKE196615:QKE196617 QUA196615:QUA196617 RDW196615:RDW196617 RNS196615:RNS196617 RXO196615:RXO196617 SHK196615:SHK196617 SRG196615:SRG196617 TBC196615:TBC196617 TKY196615:TKY196617 TUU196615:TUU196617 UEQ196615:UEQ196617 UOM196615:UOM196617 UYI196615:UYI196617 VIE196615:VIE196617 VSA196615:VSA196617 WBW196615:WBW196617 WLS196615:WLS196617 WVO196615:WVO196617 G262151:G262153 JC262151:JC262153 SY262151:SY262153 ACU262151:ACU262153 AMQ262151:AMQ262153 AWM262151:AWM262153 BGI262151:BGI262153 BQE262151:BQE262153 CAA262151:CAA262153 CJW262151:CJW262153 CTS262151:CTS262153 DDO262151:DDO262153 DNK262151:DNK262153 DXG262151:DXG262153 EHC262151:EHC262153 EQY262151:EQY262153 FAU262151:FAU262153 FKQ262151:FKQ262153 FUM262151:FUM262153 GEI262151:GEI262153 GOE262151:GOE262153 GYA262151:GYA262153 HHW262151:HHW262153 HRS262151:HRS262153 IBO262151:IBO262153 ILK262151:ILK262153 IVG262151:IVG262153 JFC262151:JFC262153 JOY262151:JOY262153 JYU262151:JYU262153 KIQ262151:KIQ262153 KSM262151:KSM262153 LCI262151:LCI262153 LME262151:LME262153 LWA262151:LWA262153 MFW262151:MFW262153 MPS262151:MPS262153 MZO262151:MZO262153 NJK262151:NJK262153 NTG262151:NTG262153 ODC262151:ODC262153 OMY262151:OMY262153 OWU262151:OWU262153 PGQ262151:PGQ262153 PQM262151:PQM262153 QAI262151:QAI262153 QKE262151:QKE262153 QUA262151:QUA262153 RDW262151:RDW262153 RNS262151:RNS262153 RXO262151:RXO262153 SHK262151:SHK262153 SRG262151:SRG262153 TBC262151:TBC262153 TKY262151:TKY262153 TUU262151:TUU262153 UEQ262151:UEQ262153 UOM262151:UOM262153 UYI262151:UYI262153 VIE262151:VIE262153 VSA262151:VSA262153 WBW262151:WBW262153 WLS262151:WLS262153 WVO262151:WVO262153 G327687:G327689 JC327687:JC327689 SY327687:SY327689 ACU327687:ACU327689 AMQ327687:AMQ327689 AWM327687:AWM327689 BGI327687:BGI327689 BQE327687:BQE327689 CAA327687:CAA327689 CJW327687:CJW327689 CTS327687:CTS327689 DDO327687:DDO327689 DNK327687:DNK327689 DXG327687:DXG327689 EHC327687:EHC327689 EQY327687:EQY327689 FAU327687:FAU327689 FKQ327687:FKQ327689 FUM327687:FUM327689 GEI327687:GEI327689 GOE327687:GOE327689 GYA327687:GYA327689 HHW327687:HHW327689 HRS327687:HRS327689 IBO327687:IBO327689 ILK327687:ILK327689 IVG327687:IVG327689 JFC327687:JFC327689 JOY327687:JOY327689 JYU327687:JYU327689 KIQ327687:KIQ327689 KSM327687:KSM327689 LCI327687:LCI327689 LME327687:LME327689 LWA327687:LWA327689 MFW327687:MFW327689 MPS327687:MPS327689 MZO327687:MZO327689 NJK327687:NJK327689 NTG327687:NTG327689 ODC327687:ODC327689 OMY327687:OMY327689 OWU327687:OWU327689 PGQ327687:PGQ327689 PQM327687:PQM327689 QAI327687:QAI327689 QKE327687:QKE327689 QUA327687:QUA327689 RDW327687:RDW327689 RNS327687:RNS327689 RXO327687:RXO327689 SHK327687:SHK327689 SRG327687:SRG327689 TBC327687:TBC327689 TKY327687:TKY327689 TUU327687:TUU327689 UEQ327687:UEQ327689 UOM327687:UOM327689 UYI327687:UYI327689 VIE327687:VIE327689 VSA327687:VSA327689 WBW327687:WBW327689 WLS327687:WLS327689 WVO327687:WVO327689 G393223:G393225 JC393223:JC393225 SY393223:SY393225 ACU393223:ACU393225 AMQ393223:AMQ393225 AWM393223:AWM393225 BGI393223:BGI393225 BQE393223:BQE393225 CAA393223:CAA393225 CJW393223:CJW393225 CTS393223:CTS393225 DDO393223:DDO393225 DNK393223:DNK393225 DXG393223:DXG393225 EHC393223:EHC393225 EQY393223:EQY393225 FAU393223:FAU393225 FKQ393223:FKQ393225 FUM393223:FUM393225 GEI393223:GEI393225 GOE393223:GOE393225 GYA393223:GYA393225 HHW393223:HHW393225 HRS393223:HRS393225 IBO393223:IBO393225 ILK393223:ILK393225 IVG393223:IVG393225 JFC393223:JFC393225 JOY393223:JOY393225 JYU393223:JYU393225 KIQ393223:KIQ393225 KSM393223:KSM393225 LCI393223:LCI393225 LME393223:LME393225 LWA393223:LWA393225 MFW393223:MFW393225 MPS393223:MPS393225 MZO393223:MZO393225 NJK393223:NJK393225 NTG393223:NTG393225 ODC393223:ODC393225 OMY393223:OMY393225 OWU393223:OWU393225 PGQ393223:PGQ393225 PQM393223:PQM393225 QAI393223:QAI393225 QKE393223:QKE393225 QUA393223:QUA393225 RDW393223:RDW393225 RNS393223:RNS393225 RXO393223:RXO393225 SHK393223:SHK393225 SRG393223:SRG393225 TBC393223:TBC393225 TKY393223:TKY393225 TUU393223:TUU393225 UEQ393223:UEQ393225 UOM393223:UOM393225 UYI393223:UYI393225 VIE393223:VIE393225 VSA393223:VSA393225 WBW393223:WBW393225 WLS393223:WLS393225 WVO393223:WVO393225 G458759:G458761 JC458759:JC458761 SY458759:SY458761 ACU458759:ACU458761 AMQ458759:AMQ458761 AWM458759:AWM458761 BGI458759:BGI458761 BQE458759:BQE458761 CAA458759:CAA458761 CJW458759:CJW458761 CTS458759:CTS458761 DDO458759:DDO458761 DNK458759:DNK458761 DXG458759:DXG458761 EHC458759:EHC458761 EQY458759:EQY458761 FAU458759:FAU458761 FKQ458759:FKQ458761 FUM458759:FUM458761 GEI458759:GEI458761 GOE458759:GOE458761 GYA458759:GYA458761 HHW458759:HHW458761 HRS458759:HRS458761 IBO458759:IBO458761 ILK458759:ILK458761 IVG458759:IVG458761 JFC458759:JFC458761 JOY458759:JOY458761 JYU458759:JYU458761 KIQ458759:KIQ458761 KSM458759:KSM458761 LCI458759:LCI458761 LME458759:LME458761 LWA458759:LWA458761 MFW458759:MFW458761 MPS458759:MPS458761 MZO458759:MZO458761 NJK458759:NJK458761 NTG458759:NTG458761 ODC458759:ODC458761 OMY458759:OMY458761 OWU458759:OWU458761 PGQ458759:PGQ458761 PQM458759:PQM458761 QAI458759:QAI458761 QKE458759:QKE458761 QUA458759:QUA458761 RDW458759:RDW458761 RNS458759:RNS458761 RXO458759:RXO458761 SHK458759:SHK458761 SRG458759:SRG458761 TBC458759:TBC458761 TKY458759:TKY458761 TUU458759:TUU458761 UEQ458759:UEQ458761 UOM458759:UOM458761 UYI458759:UYI458761 VIE458759:VIE458761 VSA458759:VSA458761 WBW458759:WBW458761 WLS458759:WLS458761 WVO458759:WVO458761 G524295:G524297 JC524295:JC524297 SY524295:SY524297 ACU524295:ACU524297 AMQ524295:AMQ524297 AWM524295:AWM524297 BGI524295:BGI524297 BQE524295:BQE524297 CAA524295:CAA524297 CJW524295:CJW524297 CTS524295:CTS524297 DDO524295:DDO524297 DNK524295:DNK524297 DXG524295:DXG524297 EHC524295:EHC524297 EQY524295:EQY524297 FAU524295:FAU524297 FKQ524295:FKQ524297 FUM524295:FUM524297 GEI524295:GEI524297 GOE524295:GOE524297 GYA524295:GYA524297 HHW524295:HHW524297 HRS524295:HRS524297 IBO524295:IBO524297 ILK524295:ILK524297 IVG524295:IVG524297 JFC524295:JFC524297 JOY524295:JOY524297 JYU524295:JYU524297 KIQ524295:KIQ524297 KSM524295:KSM524297 LCI524295:LCI524297 LME524295:LME524297 LWA524295:LWA524297 MFW524295:MFW524297 MPS524295:MPS524297 MZO524295:MZO524297 NJK524295:NJK524297 NTG524295:NTG524297 ODC524295:ODC524297 OMY524295:OMY524297 OWU524295:OWU524297 PGQ524295:PGQ524297 PQM524295:PQM524297 QAI524295:QAI524297 QKE524295:QKE524297 QUA524295:QUA524297 RDW524295:RDW524297 RNS524295:RNS524297 RXO524295:RXO524297 SHK524295:SHK524297 SRG524295:SRG524297 TBC524295:TBC524297 TKY524295:TKY524297 TUU524295:TUU524297 UEQ524295:UEQ524297 UOM524295:UOM524297 UYI524295:UYI524297 VIE524295:VIE524297 VSA524295:VSA524297 WBW524295:WBW524297 WLS524295:WLS524297 WVO524295:WVO524297 G589831:G589833 JC589831:JC589833 SY589831:SY589833 ACU589831:ACU589833 AMQ589831:AMQ589833 AWM589831:AWM589833 BGI589831:BGI589833 BQE589831:BQE589833 CAA589831:CAA589833 CJW589831:CJW589833 CTS589831:CTS589833 DDO589831:DDO589833 DNK589831:DNK589833 DXG589831:DXG589833 EHC589831:EHC589833 EQY589831:EQY589833 FAU589831:FAU589833 FKQ589831:FKQ589833 FUM589831:FUM589833 GEI589831:GEI589833 GOE589831:GOE589833 GYA589831:GYA589833 HHW589831:HHW589833 HRS589831:HRS589833 IBO589831:IBO589833 ILK589831:ILK589833 IVG589831:IVG589833 JFC589831:JFC589833 JOY589831:JOY589833 JYU589831:JYU589833 KIQ589831:KIQ589833 KSM589831:KSM589833 LCI589831:LCI589833 LME589831:LME589833 LWA589831:LWA589833 MFW589831:MFW589833 MPS589831:MPS589833 MZO589831:MZO589833 NJK589831:NJK589833 NTG589831:NTG589833 ODC589831:ODC589833 OMY589831:OMY589833 OWU589831:OWU589833 PGQ589831:PGQ589833 PQM589831:PQM589833 QAI589831:QAI589833 QKE589831:QKE589833 QUA589831:QUA589833 RDW589831:RDW589833 RNS589831:RNS589833 RXO589831:RXO589833 SHK589831:SHK589833 SRG589831:SRG589833 TBC589831:TBC589833 TKY589831:TKY589833 TUU589831:TUU589833 UEQ589831:UEQ589833 UOM589831:UOM589833 UYI589831:UYI589833 VIE589831:VIE589833 VSA589831:VSA589833 WBW589831:WBW589833 WLS589831:WLS589833 WVO589831:WVO589833 G655367:G655369 JC655367:JC655369 SY655367:SY655369 ACU655367:ACU655369 AMQ655367:AMQ655369 AWM655367:AWM655369 BGI655367:BGI655369 BQE655367:BQE655369 CAA655367:CAA655369 CJW655367:CJW655369 CTS655367:CTS655369 DDO655367:DDO655369 DNK655367:DNK655369 DXG655367:DXG655369 EHC655367:EHC655369 EQY655367:EQY655369 FAU655367:FAU655369 FKQ655367:FKQ655369 FUM655367:FUM655369 GEI655367:GEI655369 GOE655367:GOE655369 GYA655367:GYA655369 HHW655367:HHW655369 HRS655367:HRS655369 IBO655367:IBO655369 ILK655367:ILK655369 IVG655367:IVG655369 JFC655367:JFC655369 JOY655367:JOY655369 JYU655367:JYU655369 KIQ655367:KIQ655369 KSM655367:KSM655369 LCI655367:LCI655369 LME655367:LME655369 LWA655367:LWA655369 MFW655367:MFW655369 MPS655367:MPS655369 MZO655367:MZO655369 NJK655367:NJK655369 NTG655367:NTG655369 ODC655367:ODC655369 OMY655367:OMY655369 OWU655367:OWU655369 PGQ655367:PGQ655369 PQM655367:PQM655369 QAI655367:QAI655369 QKE655367:QKE655369 QUA655367:QUA655369 RDW655367:RDW655369 RNS655367:RNS655369 RXO655367:RXO655369 SHK655367:SHK655369 SRG655367:SRG655369 TBC655367:TBC655369 TKY655367:TKY655369 TUU655367:TUU655369 UEQ655367:UEQ655369 UOM655367:UOM655369 UYI655367:UYI655369 VIE655367:VIE655369 VSA655367:VSA655369 WBW655367:WBW655369 WLS655367:WLS655369 WVO655367:WVO655369 G720903:G720905 JC720903:JC720905 SY720903:SY720905 ACU720903:ACU720905 AMQ720903:AMQ720905 AWM720903:AWM720905 BGI720903:BGI720905 BQE720903:BQE720905 CAA720903:CAA720905 CJW720903:CJW720905 CTS720903:CTS720905 DDO720903:DDO720905 DNK720903:DNK720905 DXG720903:DXG720905 EHC720903:EHC720905 EQY720903:EQY720905 FAU720903:FAU720905 FKQ720903:FKQ720905 FUM720903:FUM720905 GEI720903:GEI720905 GOE720903:GOE720905 GYA720903:GYA720905 HHW720903:HHW720905 HRS720903:HRS720905 IBO720903:IBO720905 ILK720903:ILK720905 IVG720903:IVG720905 JFC720903:JFC720905 JOY720903:JOY720905 JYU720903:JYU720905 KIQ720903:KIQ720905 KSM720903:KSM720905 LCI720903:LCI720905 LME720903:LME720905 LWA720903:LWA720905 MFW720903:MFW720905 MPS720903:MPS720905 MZO720903:MZO720905 NJK720903:NJK720905 NTG720903:NTG720905 ODC720903:ODC720905 OMY720903:OMY720905 OWU720903:OWU720905 PGQ720903:PGQ720905 PQM720903:PQM720905 QAI720903:QAI720905 QKE720903:QKE720905 QUA720903:QUA720905 RDW720903:RDW720905 RNS720903:RNS720905 RXO720903:RXO720905 SHK720903:SHK720905 SRG720903:SRG720905 TBC720903:TBC720905 TKY720903:TKY720905 TUU720903:TUU720905 UEQ720903:UEQ720905 UOM720903:UOM720905 UYI720903:UYI720905 VIE720903:VIE720905 VSA720903:VSA720905 WBW720903:WBW720905 WLS720903:WLS720905 WVO720903:WVO720905 G786439:G786441 JC786439:JC786441 SY786439:SY786441 ACU786439:ACU786441 AMQ786439:AMQ786441 AWM786439:AWM786441 BGI786439:BGI786441 BQE786439:BQE786441 CAA786439:CAA786441 CJW786439:CJW786441 CTS786439:CTS786441 DDO786439:DDO786441 DNK786439:DNK786441 DXG786439:DXG786441 EHC786439:EHC786441 EQY786439:EQY786441 FAU786439:FAU786441 FKQ786439:FKQ786441 FUM786439:FUM786441 GEI786439:GEI786441 GOE786439:GOE786441 GYA786439:GYA786441 HHW786439:HHW786441 HRS786439:HRS786441 IBO786439:IBO786441 ILK786439:ILK786441 IVG786439:IVG786441 JFC786439:JFC786441 JOY786439:JOY786441 JYU786439:JYU786441 KIQ786439:KIQ786441 KSM786439:KSM786441 LCI786439:LCI786441 LME786439:LME786441 LWA786439:LWA786441 MFW786439:MFW786441 MPS786439:MPS786441 MZO786439:MZO786441 NJK786439:NJK786441 NTG786439:NTG786441 ODC786439:ODC786441 OMY786439:OMY786441 OWU786439:OWU786441 PGQ786439:PGQ786441 PQM786439:PQM786441 QAI786439:QAI786441 QKE786439:QKE786441 QUA786439:QUA786441 RDW786439:RDW786441 RNS786439:RNS786441 RXO786439:RXO786441 SHK786439:SHK786441 SRG786439:SRG786441 TBC786439:TBC786441 TKY786439:TKY786441 TUU786439:TUU786441 UEQ786439:UEQ786441 UOM786439:UOM786441 UYI786439:UYI786441 VIE786439:VIE786441 VSA786439:VSA786441 WBW786439:WBW786441 WLS786439:WLS786441 WVO786439:WVO786441 G851975:G851977 JC851975:JC851977 SY851975:SY851977 ACU851975:ACU851977 AMQ851975:AMQ851977 AWM851975:AWM851977 BGI851975:BGI851977 BQE851975:BQE851977 CAA851975:CAA851977 CJW851975:CJW851977 CTS851975:CTS851977 DDO851975:DDO851977 DNK851975:DNK851977 DXG851975:DXG851977 EHC851975:EHC851977 EQY851975:EQY851977 FAU851975:FAU851977 FKQ851975:FKQ851977 FUM851975:FUM851977 GEI851975:GEI851977 GOE851975:GOE851977 GYA851975:GYA851977 HHW851975:HHW851977 HRS851975:HRS851977 IBO851975:IBO851977 ILK851975:ILK851977 IVG851975:IVG851977 JFC851975:JFC851977 JOY851975:JOY851977 JYU851975:JYU851977 KIQ851975:KIQ851977 KSM851975:KSM851977 LCI851975:LCI851977 LME851975:LME851977 LWA851975:LWA851977 MFW851975:MFW851977 MPS851975:MPS851977 MZO851975:MZO851977 NJK851975:NJK851977 NTG851975:NTG851977 ODC851975:ODC851977 OMY851975:OMY851977 OWU851975:OWU851977 PGQ851975:PGQ851977 PQM851975:PQM851977 QAI851975:QAI851977 QKE851975:QKE851977 QUA851975:QUA851977 RDW851975:RDW851977 RNS851975:RNS851977 RXO851975:RXO851977 SHK851975:SHK851977 SRG851975:SRG851977 TBC851975:TBC851977 TKY851975:TKY851977 TUU851975:TUU851977 UEQ851975:UEQ851977 UOM851975:UOM851977 UYI851975:UYI851977 VIE851975:VIE851977 VSA851975:VSA851977 WBW851975:WBW851977 WLS851975:WLS851977 WVO851975:WVO851977 G917511:G917513 JC917511:JC917513 SY917511:SY917513 ACU917511:ACU917513 AMQ917511:AMQ917513 AWM917511:AWM917513 BGI917511:BGI917513 BQE917511:BQE917513 CAA917511:CAA917513 CJW917511:CJW917513 CTS917511:CTS917513 DDO917511:DDO917513 DNK917511:DNK917513 DXG917511:DXG917513 EHC917511:EHC917513 EQY917511:EQY917513 FAU917511:FAU917513 FKQ917511:FKQ917513 FUM917511:FUM917513 GEI917511:GEI917513 GOE917511:GOE917513 GYA917511:GYA917513 HHW917511:HHW917513 HRS917511:HRS917513 IBO917511:IBO917513 ILK917511:ILK917513 IVG917511:IVG917513 JFC917511:JFC917513 JOY917511:JOY917513 JYU917511:JYU917513 KIQ917511:KIQ917513 KSM917511:KSM917513 LCI917511:LCI917513 LME917511:LME917513 LWA917511:LWA917513 MFW917511:MFW917513 MPS917511:MPS917513 MZO917511:MZO917513 NJK917511:NJK917513 NTG917511:NTG917513 ODC917511:ODC917513 OMY917511:OMY917513 OWU917511:OWU917513 PGQ917511:PGQ917513 PQM917511:PQM917513 QAI917511:QAI917513 QKE917511:QKE917513 QUA917511:QUA917513 RDW917511:RDW917513 RNS917511:RNS917513 RXO917511:RXO917513 SHK917511:SHK917513 SRG917511:SRG917513 TBC917511:TBC917513 TKY917511:TKY917513 TUU917511:TUU917513 UEQ917511:UEQ917513 UOM917511:UOM917513 UYI917511:UYI917513 VIE917511:VIE917513 VSA917511:VSA917513 WBW917511:WBW917513 WLS917511:WLS917513 WVO917511:WVO917513 G983047:G983049 JC983047:JC983049 SY983047:SY983049 ACU983047:ACU983049 AMQ983047:AMQ983049 AWM983047:AWM983049 BGI983047:BGI983049 BQE983047:BQE983049 CAA983047:CAA983049 CJW983047:CJW983049 CTS983047:CTS983049 DDO983047:DDO983049 DNK983047:DNK983049 DXG983047:DXG983049 EHC983047:EHC983049 EQY983047:EQY983049 FAU983047:FAU983049 FKQ983047:FKQ983049 FUM983047:FUM983049 GEI983047:GEI983049 GOE983047:GOE983049 GYA983047:GYA983049 HHW983047:HHW983049 HRS983047:HRS983049 IBO983047:IBO983049 ILK983047:ILK983049 IVG983047:IVG983049 JFC983047:JFC983049 JOY983047:JOY983049 JYU983047:JYU983049 KIQ983047:KIQ983049 KSM983047:KSM983049 LCI983047:LCI983049 LME983047:LME983049 LWA983047:LWA983049 MFW983047:MFW983049 MPS983047:MPS983049 MZO983047:MZO983049 NJK983047:NJK983049 NTG983047:NTG983049 ODC983047:ODC983049 OMY983047:OMY983049 OWU983047:OWU983049 PGQ983047:PGQ983049 PQM983047:PQM983049 QAI983047:QAI983049 QKE983047:QKE983049 QUA983047:QUA983049 RDW983047:RDW983049 RNS983047:RNS983049 RXO983047:RXO983049 SHK983047:SHK983049 SRG983047:SRG983049 TBC983047:TBC983049 TKY983047:TKY983049 TUU983047:TUU983049 UEQ983047:UEQ983049 UOM983047:UOM983049 UYI983047:UYI983049 VIE983047:VIE983049 VSA983047:VSA983049 WBW983047:WBW983049 WLS983047:WLS983049 WVO983047:WVO983049">
      <formula1>30</formula1>
    </dataValidation>
    <dataValidation type="list" allowBlank="1" showInputMessage="1" showErrorMessage="1" sqref="B13:G14">
      <formula1>$AM$41:$AM$46</formula1>
    </dataValidation>
  </dataValidations>
  <printOptions horizontalCentered="1"/>
  <pageMargins left="0.19685039370078741" right="0.19685039370078741" top="0.39370078740157483" bottom="0.39370078740157483" header="0.19685039370078741" footer="0.19685039370078741"/>
  <pageSetup paperSize="9" scale="79" orientation="portrait" r:id="rId1"/>
  <headerFooter alignWithMargins="0">
    <oddHeader>&amp;LJPO/IPR Training&amp;RPart2-1</oddHeader>
    <oddFooter>&amp;C&amp;"Arial,標準"&amp;14 2/7</oddFooter>
  </headerFooter>
</worksheet>
</file>

<file path=xl/worksheets/sheet5.xml><?xml version="1.0" encoding="utf-8"?>
<worksheet xmlns="http://schemas.openxmlformats.org/spreadsheetml/2006/main" xmlns:r="http://schemas.openxmlformats.org/officeDocument/2006/relationships">
  <sheetPr codeName="Sheet5">
    <tabColor rgb="FFFFFF99"/>
  </sheetPr>
  <dimension ref="B1:X53"/>
  <sheetViews>
    <sheetView view="pageBreakPreview" zoomScale="85" zoomScaleNormal="75" zoomScaleSheetLayoutView="85" workbookViewId="0">
      <selection activeCell="B2" sqref="B2:C3"/>
    </sheetView>
  </sheetViews>
  <sheetFormatPr defaultRowHeight="14.25"/>
  <cols>
    <col min="1" max="1" width="1.5" style="107" customWidth="1"/>
    <col min="2" max="2" width="19.25" style="107" customWidth="1"/>
    <col min="3" max="3" width="3.875" style="107" customWidth="1"/>
    <col min="4" max="5" width="5.625" style="107" customWidth="1"/>
    <col min="6" max="6" width="3.625" style="107" customWidth="1"/>
    <col min="7" max="8" width="5.625" style="107" customWidth="1"/>
    <col min="9" max="9" width="3.625" style="107" customWidth="1"/>
    <col min="10" max="10" width="5.625" style="107" customWidth="1"/>
    <col min="11" max="11" width="14" style="107" customWidth="1"/>
    <col min="12" max="12" width="5.625" style="107" customWidth="1"/>
    <col min="13" max="14" width="8.625" style="107" customWidth="1"/>
    <col min="15" max="15" width="10.625" style="107" customWidth="1"/>
    <col min="16" max="16" width="13.625" style="107" customWidth="1"/>
    <col min="17" max="17" width="1.25" style="107" customWidth="1"/>
    <col min="18" max="18" width="9" style="107"/>
    <col min="19" max="19" width="22.625" style="107" hidden="1" customWidth="1"/>
    <col min="20" max="21" width="0" style="107" hidden="1" customWidth="1"/>
    <col min="22" max="22" width="11.25" style="107" hidden="1" customWidth="1"/>
    <col min="23" max="23" width="0" style="107" hidden="1" customWidth="1"/>
    <col min="24" max="16384" width="9" style="107"/>
  </cols>
  <sheetData>
    <row r="1" spans="2:23" ht="3.75" customHeight="1" thickBot="1"/>
    <row r="2" spans="2:23" ht="18" customHeight="1">
      <c r="B2" s="684" t="s">
        <v>194</v>
      </c>
      <c r="C2" s="685"/>
      <c r="D2" s="686" t="s">
        <v>104</v>
      </c>
      <c r="E2" s="687"/>
      <c r="F2" s="687"/>
      <c r="G2" s="687"/>
      <c r="H2" s="687"/>
      <c r="I2" s="687"/>
      <c r="J2" s="687"/>
      <c r="K2" s="687"/>
      <c r="L2" s="687"/>
      <c r="M2" s="687"/>
      <c r="N2" s="687"/>
      <c r="O2" s="687"/>
      <c r="P2" s="688"/>
    </row>
    <row r="3" spans="2:23" ht="21.75" customHeight="1">
      <c r="B3" s="682"/>
      <c r="C3" s="683"/>
      <c r="D3" s="192"/>
      <c r="E3" s="196" t="s">
        <v>77</v>
      </c>
      <c r="F3" s="193"/>
      <c r="G3" s="193"/>
      <c r="H3" s="193"/>
      <c r="I3" s="193"/>
      <c r="J3" s="193"/>
      <c r="K3" s="193"/>
      <c r="L3" s="195"/>
      <c r="M3" s="196" t="s">
        <v>108</v>
      </c>
      <c r="N3" s="193"/>
      <c r="O3" s="193"/>
      <c r="P3" s="194"/>
    </row>
    <row r="4" spans="2:23" ht="18" customHeight="1">
      <c r="B4" s="689"/>
      <c r="C4" s="690"/>
      <c r="D4" s="191"/>
      <c r="E4" s="165" t="s">
        <v>78</v>
      </c>
      <c r="F4" s="165"/>
      <c r="G4" s="165"/>
      <c r="H4" s="165"/>
      <c r="I4" s="165"/>
      <c r="J4" s="165"/>
      <c r="K4" s="188"/>
      <c r="L4" s="191"/>
      <c r="M4" s="165" t="s">
        <v>389</v>
      </c>
      <c r="N4" s="165"/>
      <c r="O4" s="165"/>
      <c r="P4" s="167"/>
      <c r="S4" s="107" t="s">
        <v>533</v>
      </c>
      <c r="T4" s="107" t="str">
        <f>IF(D4="X",S4,"")</f>
        <v/>
      </c>
      <c r="U4" s="107">
        <v>19</v>
      </c>
      <c r="V4" s="288">
        <f>IF(F15="",L10,F15)</f>
        <v>0</v>
      </c>
      <c r="W4" s="323" t="s">
        <v>526</v>
      </c>
    </row>
    <row r="5" spans="2:23" ht="18" customHeight="1">
      <c r="B5" s="689"/>
      <c r="C5" s="690"/>
      <c r="D5" s="190"/>
      <c r="E5" s="165" t="s">
        <v>79</v>
      </c>
      <c r="F5" s="165"/>
      <c r="G5" s="165"/>
      <c r="H5" s="165"/>
      <c r="I5" s="165"/>
      <c r="J5" s="165"/>
      <c r="K5" s="188"/>
      <c r="L5" s="190"/>
      <c r="M5" s="165" t="s">
        <v>81</v>
      </c>
      <c r="N5" s="165"/>
      <c r="O5" s="165"/>
      <c r="P5" s="167"/>
      <c r="S5" s="323" t="s">
        <v>528</v>
      </c>
      <c r="T5" s="290" t="str">
        <f>IF(D5="X",S5,"")</f>
        <v/>
      </c>
      <c r="U5" s="107">
        <v>20</v>
      </c>
      <c r="V5" s="288" t="e">
        <f>IF(L10=S31,S31,VLOOKUP(L10,$S$16:$T$31,2,0))</f>
        <v>#N/A</v>
      </c>
      <c r="W5" s="323" t="s">
        <v>527</v>
      </c>
    </row>
    <row r="6" spans="2:23" ht="18" customHeight="1">
      <c r="B6" s="689"/>
      <c r="C6" s="690"/>
      <c r="D6" s="190"/>
      <c r="E6" s="165" t="s">
        <v>80</v>
      </c>
      <c r="F6" s="165"/>
      <c r="G6" s="165"/>
      <c r="H6" s="165"/>
      <c r="I6" s="165"/>
      <c r="J6" s="165"/>
      <c r="K6" s="188"/>
      <c r="L6" s="190"/>
      <c r="M6" s="165" t="s">
        <v>82</v>
      </c>
      <c r="N6" s="165"/>
      <c r="O6" s="165"/>
      <c r="P6" s="167"/>
      <c r="S6" s="323" t="s">
        <v>529</v>
      </c>
      <c r="T6" s="107" t="str">
        <f>IF(OR(L4="X",L7="X",L5="X"),S6,"")</f>
        <v/>
      </c>
      <c r="U6" s="107">
        <v>25</v>
      </c>
      <c r="V6" s="288" t="str">
        <f>T4&amp;T5&amp;T6&amp;T7&amp;T8&amp;T9</f>
        <v/>
      </c>
      <c r="W6" s="107" t="s">
        <v>523</v>
      </c>
    </row>
    <row r="7" spans="2:23" ht="18" customHeight="1">
      <c r="B7" s="689"/>
      <c r="C7" s="690"/>
      <c r="D7" s="190"/>
      <c r="E7" s="165" t="s">
        <v>82</v>
      </c>
      <c r="F7" s="165"/>
      <c r="G7" s="165"/>
      <c r="H7" s="165"/>
      <c r="I7" s="165"/>
      <c r="J7" s="165"/>
      <c r="K7" s="188"/>
      <c r="L7" s="190"/>
      <c r="M7" s="165" t="s">
        <v>390</v>
      </c>
      <c r="N7" s="189"/>
      <c r="O7" s="189"/>
      <c r="P7" s="167"/>
      <c r="S7" s="107" t="s">
        <v>530</v>
      </c>
      <c r="U7" s="107">
        <v>26</v>
      </c>
      <c r="V7" s="288" t="str">
        <f>IF(D3="X","官",IF(L3="X","民",""))</f>
        <v/>
      </c>
      <c r="W7" s="107" t="s">
        <v>524</v>
      </c>
    </row>
    <row r="8" spans="2:23" ht="18" customHeight="1">
      <c r="B8" s="689"/>
      <c r="C8" s="690"/>
      <c r="D8" s="190"/>
      <c r="E8" s="165" t="s">
        <v>106</v>
      </c>
      <c r="F8" s="165"/>
      <c r="G8" s="501"/>
      <c r="H8" s="501"/>
      <c r="I8" s="501"/>
      <c r="J8" s="501"/>
      <c r="K8" s="693"/>
      <c r="L8" s="190"/>
      <c r="M8" s="165" t="s">
        <v>105</v>
      </c>
      <c r="N8" s="501"/>
      <c r="O8" s="501"/>
      <c r="P8" s="503"/>
      <c r="S8" s="289" t="s">
        <v>531</v>
      </c>
      <c r="T8" s="290" t="str">
        <f>IF(OR(D7="X",L6="X"),S8,"")</f>
        <v/>
      </c>
      <c r="U8" s="107">
        <v>27</v>
      </c>
      <c r="V8" s="288" t="str">
        <f>IF(T15&gt;0,"有","無")</f>
        <v>無</v>
      </c>
      <c r="W8" s="107" t="s">
        <v>342</v>
      </c>
    </row>
    <row r="9" spans="2:23" ht="9" customHeight="1">
      <c r="B9" s="691"/>
      <c r="C9" s="692"/>
      <c r="D9" s="109"/>
      <c r="E9" s="165"/>
      <c r="F9" s="165"/>
      <c r="G9" s="165"/>
      <c r="H9" s="165"/>
      <c r="I9" s="165"/>
      <c r="J9" s="165"/>
      <c r="K9" s="165"/>
      <c r="L9" s="284"/>
      <c r="M9" s="165"/>
      <c r="N9" s="165"/>
      <c r="O9" s="165"/>
      <c r="P9" s="167"/>
      <c r="S9" s="289" t="s">
        <v>532</v>
      </c>
      <c r="T9" s="107" t="str">
        <f>IF(OR(D8="X",L8="X"),S9,"")</f>
        <v/>
      </c>
    </row>
    <row r="10" spans="2:23" ht="27" customHeight="1">
      <c r="B10" s="680" t="s">
        <v>195</v>
      </c>
      <c r="C10" s="681"/>
      <c r="D10" s="168" t="s">
        <v>358</v>
      </c>
      <c r="E10" s="169"/>
      <c r="F10" s="169"/>
      <c r="G10" s="169"/>
      <c r="H10" s="169"/>
      <c r="I10" s="169"/>
      <c r="J10" s="169"/>
      <c r="K10" s="169"/>
      <c r="L10" s="598"/>
      <c r="M10" s="598"/>
      <c r="N10" s="598"/>
      <c r="O10" s="598"/>
      <c r="P10" s="599"/>
    </row>
    <row r="11" spans="2:23" ht="18" customHeight="1">
      <c r="B11" s="682"/>
      <c r="C11" s="683"/>
      <c r="D11" s="165" t="s">
        <v>83</v>
      </c>
      <c r="E11" s="89"/>
      <c r="F11" s="165"/>
      <c r="G11" s="165"/>
      <c r="H11" s="165"/>
      <c r="I11" s="165" t="s">
        <v>388</v>
      </c>
      <c r="J11" s="165"/>
      <c r="K11" s="165"/>
      <c r="L11" s="166" t="s">
        <v>384</v>
      </c>
      <c r="M11" s="89"/>
      <c r="N11" s="165"/>
      <c r="O11" s="165" t="s">
        <v>365</v>
      </c>
      <c r="P11" s="167"/>
    </row>
    <row r="12" spans="2:23" ht="18" customHeight="1">
      <c r="B12" s="682"/>
      <c r="C12" s="683"/>
      <c r="D12" s="165" t="s">
        <v>84</v>
      </c>
      <c r="E12" s="89"/>
      <c r="F12" s="165"/>
      <c r="G12" s="165"/>
      <c r="H12" s="165"/>
      <c r="I12" s="165" t="s">
        <v>386</v>
      </c>
      <c r="J12" s="165"/>
      <c r="K12" s="165"/>
      <c r="L12" s="165" t="s">
        <v>385</v>
      </c>
      <c r="M12" s="89"/>
      <c r="N12" s="165"/>
      <c r="O12" s="165" t="s">
        <v>366</v>
      </c>
      <c r="P12" s="167"/>
    </row>
    <row r="13" spans="2:23" ht="18" customHeight="1">
      <c r="B13" s="155"/>
      <c r="C13" s="156"/>
      <c r="D13" s="165" t="s">
        <v>85</v>
      </c>
      <c r="E13" s="89"/>
      <c r="F13" s="165"/>
      <c r="G13" s="165"/>
      <c r="H13" s="165"/>
      <c r="I13" s="165" t="s">
        <v>387</v>
      </c>
      <c r="J13" s="165"/>
      <c r="K13" s="165"/>
      <c r="L13" s="165" t="s">
        <v>363</v>
      </c>
      <c r="M13" s="89"/>
      <c r="N13" s="165"/>
      <c r="O13" s="165" t="s">
        <v>367</v>
      </c>
      <c r="P13" s="167"/>
      <c r="S13" s="107" t="s">
        <v>537</v>
      </c>
      <c r="T13" s="107">
        <f>IF(J19="X",1,0)</f>
        <v>0</v>
      </c>
    </row>
    <row r="14" spans="2:23" ht="18" customHeight="1">
      <c r="B14" s="161"/>
      <c r="C14" s="162"/>
      <c r="D14" s="165" t="s">
        <v>86</v>
      </c>
      <c r="E14" s="89"/>
      <c r="F14" s="165"/>
      <c r="G14" s="165"/>
      <c r="H14" s="165"/>
      <c r="I14" s="165" t="s">
        <v>383</v>
      </c>
      <c r="J14" s="165"/>
      <c r="K14" s="165"/>
      <c r="L14" s="165" t="s">
        <v>364</v>
      </c>
      <c r="M14" s="89"/>
      <c r="N14" s="165"/>
      <c r="O14" s="165"/>
      <c r="P14" s="167"/>
      <c r="S14" s="107" t="s">
        <v>538</v>
      </c>
      <c r="T14" s="290">
        <f>IF(J21="X",1,0)</f>
        <v>0</v>
      </c>
    </row>
    <row r="15" spans="2:23" ht="23.25" customHeight="1" thickBot="1">
      <c r="B15" s="163"/>
      <c r="C15" s="164"/>
      <c r="D15" s="604" t="s">
        <v>362</v>
      </c>
      <c r="E15" s="605"/>
      <c r="F15" s="606"/>
      <c r="G15" s="606"/>
      <c r="H15" s="606"/>
      <c r="I15" s="606"/>
      <c r="J15" s="606"/>
      <c r="K15" s="606"/>
      <c r="L15" s="606"/>
      <c r="M15" s="606"/>
      <c r="N15" s="606"/>
      <c r="O15" s="606"/>
      <c r="P15" s="607"/>
      <c r="S15" s="289"/>
      <c r="T15" s="107">
        <f>SUM(T13:T14)</f>
        <v>0</v>
      </c>
    </row>
    <row r="16" spans="2:23" ht="18" customHeight="1">
      <c r="B16" s="600" t="s">
        <v>361</v>
      </c>
      <c r="C16" s="601"/>
      <c r="D16" s="608"/>
      <c r="E16" s="609"/>
      <c r="F16" s="609"/>
      <c r="G16" s="609"/>
      <c r="H16" s="609"/>
      <c r="I16" s="609"/>
      <c r="J16" s="609"/>
      <c r="K16" s="609"/>
      <c r="L16" s="609"/>
      <c r="M16" s="609"/>
      <c r="N16" s="609"/>
      <c r="O16" s="609"/>
      <c r="P16" s="610"/>
      <c r="S16" s="316" t="s">
        <v>525</v>
      </c>
      <c r="T16" s="317">
        <v>11</v>
      </c>
    </row>
    <row r="17" spans="2:24" ht="17.25" customHeight="1">
      <c r="B17" s="602"/>
      <c r="C17" s="603"/>
      <c r="D17" s="611"/>
      <c r="E17" s="612"/>
      <c r="F17" s="612"/>
      <c r="G17" s="612"/>
      <c r="H17" s="612"/>
      <c r="I17" s="612"/>
      <c r="J17" s="612"/>
      <c r="K17" s="612"/>
      <c r="L17" s="612"/>
      <c r="M17" s="612"/>
      <c r="N17" s="612"/>
      <c r="O17" s="612"/>
      <c r="P17" s="613"/>
      <c r="S17" s="318" t="s">
        <v>369</v>
      </c>
      <c r="T17" s="319">
        <v>12</v>
      </c>
    </row>
    <row r="18" spans="2:24" ht="18" customHeight="1">
      <c r="B18" s="672" t="s">
        <v>25</v>
      </c>
      <c r="C18" s="673"/>
      <c r="D18" s="187"/>
      <c r="E18" s="169"/>
      <c r="F18" s="169"/>
      <c r="G18" s="169"/>
      <c r="H18" s="676" t="s">
        <v>197</v>
      </c>
      <c r="I18" s="676"/>
      <c r="J18" s="676"/>
      <c r="K18" s="676"/>
      <c r="L18" s="677" t="s">
        <v>196</v>
      </c>
      <c r="M18" s="678"/>
      <c r="N18" s="678"/>
      <c r="O18" s="678"/>
      <c r="P18" s="679"/>
      <c r="S18" s="318" t="s">
        <v>370</v>
      </c>
      <c r="T18" s="319">
        <v>14</v>
      </c>
    </row>
    <row r="19" spans="2:24" ht="24.95" customHeight="1">
      <c r="B19" s="674"/>
      <c r="C19" s="675"/>
      <c r="D19" s="415" t="s">
        <v>595</v>
      </c>
      <c r="E19" s="658"/>
      <c r="F19" s="658"/>
      <c r="G19" s="658"/>
      <c r="H19" s="658"/>
      <c r="I19" s="658"/>
      <c r="J19" s="182"/>
      <c r="K19" s="334" t="s">
        <v>534</v>
      </c>
      <c r="L19" s="177">
        <v>1</v>
      </c>
      <c r="M19" s="656"/>
      <c r="N19" s="656"/>
      <c r="O19" s="656"/>
      <c r="P19" s="657"/>
      <c r="S19" s="318" t="s">
        <v>371</v>
      </c>
      <c r="T19" s="319">
        <v>20</v>
      </c>
      <c r="X19" s="331"/>
    </row>
    <row r="20" spans="2:24" ht="24.95" customHeight="1">
      <c r="B20" s="674"/>
      <c r="C20" s="675"/>
      <c r="D20" s="415"/>
      <c r="E20" s="658"/>
      <c r="F20" s="658"/>
      <c r="G20" s="658"/>
      <c r="H20" s="658"/>
      <c r="I20" s="658"/>
      <c r="J20" s="183"/>
      <c r="K20" s="335" t="s">
        <v>536</v>
      </c>
      <c r="L20" s="178">
        <v>2</v>
      </c>
      <c r="M20" s="656"/>
      <c r="N20" s="656"/>
      <c r="O20" s="656"/>
      <c r="P20" s="657"/>
      <c r="S20" s="318" t="s">
        <v>372</v>
      </c>
      <c r="T20" s="319">
        <v>21</v>
      </c>
    </row>
    <row r="21" spans="2:24" ht="24.95" customHeight="1">
      <c r="B21" s="155"/>
      <c r="C21" s="156"/>
      <c r="D21" s="652" t="s">
        <v>556</v>
      </c>
      <c r="E21" s="653"/>
      <c r="F21" s="653"/>
      <c r="G21" s="653"/>
      <c r="H21" s="653"/>
      <c r="I21" s="653"/>
      <c r="J21" s="182"/>
      <c r="K21" s="334" t="s">
        <v>534</v>
      </c>
      <c r="L21" s="177">
        <v>1</v>
      </c>
      <c r="M21" s="656"/>
      <c r="N21" s="656"/>
      <c r="O21" s="656"/>
      <c r="P21" s="657"/>
      <c r="S21" s="318" t="s">
        <v>373</v>
      </c>
      <c r="T21" s="319">
        <v>31</v>
      </c>
    </row>
    <row r="22" spans="2:24" ht="24.95" customHeight="1">
      <c r="B22" s="155"/>
      <c r="C22" s="156"/>
      <c r="D22" s="654"/>
      <c r="E22" s="655"/>
      <c r="F22" s="655"/>
      <c r="G22" s="655"/>
      <c r="H22" s="655"/>
      <c r="I22" s="655"/>
      <c r="J22" s="184"/>
      <c r="K22" s="335" t="s">
        <v>536</v>
      </c>
      <c r="L22" s="179">
        <v>2</v>
      </c>
      <c r="M22" s="656"/>
      <c r="N22" s="656"/>
      <c r="O22" s="656"/>
      <c r="P22" s="657"/>
      <c r="S22" s="318" t="s">
        <v>374</v>
      </c>
      <c r="T22" s="319">
        <v>32</v>
      </c>
    </row>
    <row r="23" spans="2:24" ht="24.95" customHeight="1">
      <c r="B23" s="155"/>
      <c r="C23" s="156"/>
      <c r="D23" s="415" t="s">
        <v>596</v>
      </c>
      <c r="E23" s="658"/>
      <c r="F23" s="658"/>
      <c r="G23" s="658"/>
      <c r="H23" s="658"/>
      <c r="I23" s="658"/>
      <c r="J23" s="185"/>
      <c r="K23" s="334" t="s">
        <v>534</v>
      </c>
      <c r="L23" s="180">
        <v>1</v>
      </c>
      <c r="M23" s="656"/>
      <c r="N23" s="656"/>
      <c r="O23" s="656"/>
      <c r="P23" s="657"/>
      <c r="S23" s="318" t="s">
        <v>375</v>
      </c>
      <c r="T23" s="319">
        <v>34</v>
      </c>
    </row>
    <row r="24" spans="2:24" ht="24.95" customHeight="1">
      <c r="B24" s="155"/>
      <c r="C24" s="156"/>
      <c r="D24" s="415"/>
      <c r="E24" s="658"/>
      <c r="F24" s="658"/>
      <c r="G24" s="658"/>
      <c r="H24" s="658"/>
      <c r="I24" s="658"/>
      <c r="J24" s="183"/>
      <c r="K24" s="335" t="s">
        <v>536</v>
      </c>
      <c r="L24" s="178">
        <v>2</v>
      </c>
      <c r="M24" s="656"/>
      <c r="N24" s="656"/>
      <c r="O24" s="656"/>
      <c r="P24" s="657"/>
      <c r="S24" s="318" t="s">
        <v>376</v>
      </c>
      <c r="T24" s="319">
        <v>40</v>
      </c>
      <c r="X24" s="331"/>
    </row>
    <row r="25" spans="2:24" ht="24.95" customHeight="1">
      <c r="B25" s="155"/>
      <c r="C25" s="156"/>
      <c r="D25" s="652" t="s">
        <v>557</v>
      </c>
      <c r="E25" s="653"/>
      <c r="F25" s="653"/>
      <c r="G25" s="653"/>
      <c r="H25" s="653"/>
      <c r="I25" s="653"/>
      <c r="J25" s="182"/>
      <c r="K25" s="334" t="s">
        <v>534</v>
      </c>
      <c r="L25" s="177">
        <v>1</v>
      </c>
      <c r="M25" s="656"/>
      <c r="N25" s="656"/>
      <c r="O25" s="656"/>
      <c r="P25" s="657"/>
      <c r="S25" s="318" t="s">
        <v>377</v>
      </c>
      <c r="T25" s="319">
        <v>41</v>
      </c>
    </row>
    <row r="26" spans="2:24" ht="24.95" customHeight="1">
      <c r="B26" s="155"/>
      <c r="C26" s="156"/>
      <c r="D26" s="654"/>
      <c r="E26" s="655"/>
      <c r="F26" s="655"/>
      <c r="G26" s="655"/>
      <c r="H26" s="655"/>
      <c r="I26" s="655"/>
      <c r="J26" s="184"/>
      <c r="K26" s="335" t="s">
        <v>536</v>
      </c>
      <c r="L26" s="179">
        <v>2</v>
      </c>
      <c r="M26" s="656"/>
      <c r="N26" s="656"/>
      <c r="O26" s="656"/>
      <c r="P26" s="657"/>
      <c r="S26" s="320" t="s">
        <v>378</v>
      </c>
      <c r="T26" s="319">
        <v>42</v>
      </c>
    </row>
    <row r="27" spans="2:24" ht="24.95" customHeight="1">
      <c r="B27" s="155"/>
      <c r="C27" s="156"/>
      <c r="D27" s="415" t="s">
        <v>558</v>
      </c>
      <c r="E27" s="658"/>
      <c r="F27" s="658"/>
      <c r="G27" s="658"/>
      <c r="H27" s="658"/>
      <c r="I27" s="658"/>
      <c r="J27" s="185"/>
      <c r="K27" s="334" t="s">
        <v>534</v>
      </c>
      <c r="L27" s="180">
        <v>1</v>
      </c>
      <c r="M27" s="656"/>
      <c r="N27" s="656"/>
      <c r="O27" s="656"/>
      <c r="P27" s="657"/>
      <c r="S27" s="320" t="s">
        <v>379</v>
      </c>
      <c r="T27" s="319">
        <v>43</v>
      </c>
    </row>
    <row r="28" spans="2:24" ht="24.95" customHeight="1">
      <c r="B28" s="155"/>
      <c r="C28" s="156"/>
      <c r="D28" s="415"/>
      <c r="E28" s="658"/>
      <c r="F28" s="658"/>
      <c r="G28" s="658"/>
      <c r="H28" s="658"/>
      <c r="I28" s="658"/>
      <c r="J28" s="183"/>
      <c r="K28" s="335" t="s">
        <v>536</v>
      </c>
      <c r="L28" s="178">
        <v>2</v>
      </c>
      <c r="M28" s="656"/>
      <c r="N28" s="656"/>
      <c r="O28" s="656"/>
      <c r="P28" s="657"/>
      <c r="S28" s="320" t="s">
        <v>380</v>
      </c>
      <c r="T28" s="319">
        <v>60</v>
      </c>
    </row>
    <row r="29" spans="2:24" ht="24.75" customHeight="1">
      <c r="B29" s="155"/>
      <c r="C29" s="156"/>
      <c r="D29" s="668" t="s">
        <v>559</v>
      </c>
      <c r="E29" s="669"/>
      <c r="F29" s="669"/>
      <c r="G29" s="669"/>
      <c r="H29" s="669"/>
      <c r="I29" s="669"/>
      <c r="J29" s="182"/>
      <c r="K29" s="334" t="s">
        <v>534</v>
      </c>
      <c r="L29" s="177">
        <v>1</v>
      </c>
      <c r="M29" s="656"/>
      <c r="N29" s="656"/>
      <c r="O29" s="656"/>
      <c r="P29" s="657"/>
      <c r="S29" s="320" t="s">
        <v>381</v>
      </c>
      <c r="T29" s="319">
        <v>63</v>
      </c>
    </row>
    <row r="30" spans="2:24" ht="25.5" customHeight="1">
      <c r="B30" s="155"/>
      <c r="C30" s="156"/>
      <c r="D30" s="670"/>
      <c r="E30" s="671"/>
      <c r="F30" s="671"/>
      <c r="G30" s="671"/>
      <c r="H30" s="671"/>
      <c r="I30" s="671"/>
      <c r="J30" s="184"/>
      <c r="K30" s="335" t="s">
        <v>536</v>
      </c>
      <c r="L30" s="179">
        <v>2</v>
      </c>
      <c r="M30" s="656"/>
      <c r="N30" s="656"/>
      <c r="O30" s="656"/>
      <c r="P30" s="657"/>
      <c r="S30" s="320" t="s">
        <v>382</v>
      </c>
      <c r="T30" s="319">
        <v>73</v>
      </c>
    </row>
    <row r="31" spans="2:24" ht="24.95" customHeight="1" thickBot="1">
      <c r="B31" s="155"/>
      <c r="C31" s="156"/>
      <c r="D31" s="415" t="s">
        <v>560</v>
      </c>
      <c r="E31" s="658"/>
      <c r="F31" s="658"/>
      <c r="G31" s="658"/>
      <c r="H31" s="658"/>
      <c r="I31" s="658"/>
      <c r="J31" s="185"/>
      <c r="K31" s="334" t="s">
        <v>534</v>
      </c>
      <c r="L31" s="180">
        <v>1</v>
      </c>
      <c r="M31" s="656"/>
      <c r="N31" s="656"/>
      <c r="O31" s="656"/>
      <c r="P31" s="657"/>
      <c r="S31" s="321" t="s">
        <v>368</v>
      </c>
      <c r="T31" s="322"/>
    </row>
    <row r="32" spans="2:24" ht="24.95" customHeight="1">
      <c r="B32" s="155"/>
      <c r="C32" s="156"/>
      <c r="D32" s="415"/>
      <c r="E32" s="658"/>
      <c r="F32" s="658"/>
      <c r="G32" s="658"/>
      <c r="H32" s="658"/>
      <c r="I32" s="658"/>
      <c r="J32" s="183"/>
      <c r="K32" s="335" t="s">
        <v>536</v>
      </c>
      <c r="L32" s="178">
        <v>2</v>
      </c>
      <c r="M32" s="656"/>
      <c r="N32" s="656"/>
      <c r="O32" s="656"/>
      <c r="P32" s="657"/>
    </row>
    <row r="33" spans="2:16" ht="24.75" customHeight="1">
      <c r="B33" s="155"/>
      <c r="C33" s="156"/>
      <c r="D33" s="652" t="s">
        <v>561</v>
      </c>
      <c r="E33" s="653"/>
      <c r="F33" s="653"/>
      <c r="G33" s="653"/>
      <c r="H33" s="653"/>
      <c r="I33" s="653"/>
      <c r="J33" s="182"/>
      <c r="K33" s="334" t="s">
        <v>534</v>
      </c>
      <c r="L33" s="177">
        <v>1</v>
      </c>
      <c r="M33" s="656"/>
      <c r="N33" s="656"/>
      <c r="O33" s="656"/>
      <c r="P33" s="657"/>
    </row>
    <row r="34" spans="2:16" ht="24.75" customHeight="1">
      <c r="B34" s="155"/>
      <c r="C34" s="156"/>
      <c r="D34" s="654"/>
      <c r="E34" s="655"/>
      <c r="F34" s="655"/>
      <c r="G34" s="655"/>
      <c r="H34" s="655"/>
      <c r="I34" s="655"/>
      <c r="J34" s="184"/>
      <c r="K34" s="335" t="s">
        <v>536</v>
      </c>
      <c r="L34" s="179">
        <v>2</v>
      </c>
      <c r="M34" s="656"/>
      <c r="N34" s="656"/>
      <c r="O34" s="656"/>
      <c r="P34" s="657"/>
    </row>
    <row r="35" spans="2:16" ht="24.95" customHeight="1">
      <c r="B35" s="155"/>
      <c r="C35" s="156"/>
      <c r="D35" s="415" t="s">
        <v>562</v>
      </c>
      <c r="E35" s="658"/>
      <c r="F35" s="658"/>
      <c r="G35" s="658"/>
      <c r="H35" s="658"/>
      <c r="I35" s="658"/>
      <c r="J35" s="185"/>
      <c r="K35" s="334" t="s">
        <v>423</v>
      </c>
      <c r="L35" s="180">
        <v>1</v>
      </c>
      <c r="M35" s="656"/>
      <c r="N35" s="656"/>
      <c r="O35" s="656"/>
      <c r="P35" s="657"/>
    </row>
    <row r="36" spans="2:16" ht="24.95" customHeight="1" thickBot="1">
      <c r="B36" s="157"/>
      <c r="C36" s="158"/>
      <c r="D36" s="659"/>
      <c r="E36" s="660"/>
      <c r="F36" s="660"/>
      <c r="G36" s="660"/>
      <c r="H36" s="660"/>
      <c r="I36" s="660"/>
      <c r="J36" s="186"/>
      <c r="K36" s="336" t="s">
        <v>535</v>
      </c>
      <c r="L36" s="181">
        <v>2</v>
      </c>
      <c r="M36" s="661"/>
      <c r="N36" s="661"/>
      <c r="O36" s="661"/>
      <c r="P36" s="662"/>
    </row>
    <row r="37" spans="2:16" ht="3.75" customHeight="1"/>
    <row r="38" spans="2:16" ht="21" thickBot="1">
      <c r="B38" s="113" t="s">
        <v>96</v>
      </c>
    </row>
    <row r="39" spans="2:16" ht="24.95" customHeight="1">
      <c r="B39" s="663" t="s">
        <v>92</v>
      </c>
      <c r="C39" s="664"/>
      <c r="D39" s="665"/>
      <c r="E39" s="666" t="s">
        <v>93</v>
      </c>
      <c r="F39" s="664"/>
      <c r="G39" s="664"/>
      <c r="H39" s="664"/>
      <c r="I39" s="664"/>
      <c r="J39" s="665"/>
      <c r="K39" s="666" t="s">
        <v>94</v>
      </c>
      <c r="L39" s="667"/>
      <c r="M39" s="667"/>
      <c r="N39" s="170"/>
      <c r="O39" s="171" t="s">
        <v>95</v>
      </c>
      <c r="P39" s="172"/>
    </row>
    <row r="40" spans="2:16" ht="15" customHeight="1">
      <c r="B40" s="636" t="s">
        <v>72</v>
      </c>
      <c r="C40" s="637"/>
      <c r="D40" s="638"/>
      <c r="E40" s="458" t="s">
        <v>13</v>
      </c>
      <c r="F40" s="459"/>
      <c r="G40" s="459"/>
      <c r="H40" s="651" t="s">
        <v>15</v>
      </c>
      <c r="I40" s="459"/>
      <c r="J40" s="460"/>
      <c r="K40" s="614"/>
      <c r="L40" s="642"/>
      <c r="M40" s="642"/>
      <c r="N40" s="616"/>
      <c r="O40" s="614"/>
      <c r="P40" s="624"/>
    </row>
    <row r="41" spans="2:16" ht="15" customHeight="1">
      <c r="B41" s="639"/>
      <c r="C41" s="640"/>
      <c r="D41" s="641"/>
      <c r="E41" s="627" t="s">
        <v>98</v>
      </c>
      <c r="F41" s="628"/>
      <c r="G41" s="628"/>
      <c r="H41" s="629" t="s">
        <v>98</v>
      </c>
      <c r="I41" s="628"/>
      <c r="J41" s="630"/>
      <c r="K41" s="643"/>
      <c r="L41" s="644"/>
      <c r="M41" s="645"/>
      <c r="N41" s="620"/>
      <c r="O41" s="617"/>
      <c r="P41" s="625"/>
    </row>
    <row r="42" spans="2:16" ht="29.25" customHeight="1">
      <c r="B42" s="634"/>
      <c r="C42" s="501"/>
      <c r="D42" s="635"/>
      <c r="E42" s="176"/>
      <c r="F42" s="173" t="s">
        <v>359</v>
      </c>
      <c r="G42" s="128"/>
      <c r="H42" s="176"/>
      <c r="I42" s="173" t="s">
        <v>306</v>
      </c>
      <c r="J42" s="128"/>
      <c r="K42" s="646"/>
      <c r="L42" s="647"/>
      <c r="M42" s="647"/>
      <c r="N42" s="648"/>
      <c r="O42" s="649"/>
      <c r="P42" s="650"/>
    </row>
    <row r="43" spans="2:16" ht="15" customHeight="1">
      <c r="B43" s="636" t="s">
        <v>90</v>
      </c>
      <c r="C43" s="637"/>
      <c r="D43" s="638"/>
      <c r="E43" s="458" t="s">
        <v>198</v>
      </c>
      <c r="F43" s="459"/>
      <c r="G43" s="459"/>
      <c r="H43" s="651" t="s">
        <v>15</v>
      </c>
      <c r="I43" s="459"/>
      <c r="J43" s="460"/>
      <c r="K43" s="614"/>
      <c r="L43" s="642"/>
      <c r="M43" s="642"/>
      <c r="N43" s="616"/>
      <c r="O43" s="614"/>
      <c r="P43" s="624"/>
    </row>
    <row r="44" spans="2:16" ht="15" customHeight="1">
      <c r="B44" s="639"/>
      <c r="C44" s="640"/>
      <c r="D44" s="641"/>
      <c r="E44" s="627" t="s">
        <v>98</v>
      </c>
      <c r="F44" s="628"/>
      <c r="G44" s="628"/>
      <c r="H44" s="629" t="s">
        <v>98</v>
      </c>
      <c r="I44" s="628"/>
      <c r="J44" s="630"/>
      <c r="K44" s="643"/>
      <c r="L44" s="644"/>
      <c r="M44" s="645"/>
      <c r="N44" s="620"/>
      <c r="O44" s="617"/>
      <c r="P44" s="625"/>
    </row>
    <row r="45" spans="2:16" ht="27.75" customHeight="1">
      <c r="B45" s="634"/>
      <c r="C45" s="501"/>
      <c r="D45" s="635"/>
      <c r="E45" s="176"/>
      <c r="F45" s="173" t="s">
        <v>306</v>
      </c>
      <c r="G45" s="128"/>
      <c r="H45" s="176"/>
      <c r="I45" s="173" t="s">
        <v>306</v>
      </c>
      <c r="J45" s="128"/>
      <c r="K45" s="646"/>
      <c r="L45" s="647"/>
      <c r="M45" s="647"/>
      <c r="N45" s="648"/>
      <c r="O45" s="649"/>
      <c r="P45" s="650"/>
    </row>
    <row r="46" spans="2:16" ht="15" customHeight="1">
      <c r="B46" s="636" t="s">
        <v>400</v>
      </c>
      <c r="C46" s="637"/>
      <c r="D46" s="638"/>
      <c r="E46" s="458" t="s">
        <v>13</v>
      </c>
      <c r="F46" s="459"/>
      <c r="G46" s="459"/>
      <c r="H46" s="651" t="s">
        <v>15</v>
      </c>
      <c r="I46" s="459"/>
      <c r="J46" s="460"/>
      <c r="K46" s="614"/>
      <c r="L46" s="642"/>
      <c r="M46" s="642"/>
      <c r="N46" s="616"/>
      <c r="O46" s="614"/>
      <c r="P46" s="624"/>
    </row>
    <row r="47" spans="2:16" ht="15" customHeight="1">
      <c r="B47" s="639"/>
      <c r="C47" s="640"/>
      <c r="D47" s="641"/>
      <c r="E47" s="627" t="s">
        <v>98</v>
      </c>
      <c r="F47" s="628"/>
      <c r="G47" s="628"/>
      <c r="H47" s="629" t="s">
        <v>98</v>
      </c>
      <c r="I47" s="628"/>
      <c r="J47" s="630"/>
      <c r="K47" s="643"/>
      <c r="L47" s="644"/>
      <c r="M47" s="645"/>
      <c r="N47" s="620"/>
      <c r="O47" s="617"/>
      <c r="P47" s="625"/>
    </row>
    <row r="48" spans="2:16" ht="28.5" customHeight="1">
      <c r="B48" s="634"/>
      <c r="C48" s="501"/>
      <c r="D48" s="635"/>
      <c r="E48" s="176" t="s">
        <v>490</v>
      </c>
      <c r="F48" s="173" t="s">
        <v>306</v>
      </c>
      <c r="G48" s="128"/>
      <c r="H48" s="176"/>
      <c r="I48" s="173" t="s">
        <v>306</v>
      </c>
      <c r="J48" s="128"/>
      <c r="K48" s="646"/>
      <c r="L48" s="647"/>
      <c r="M48" s="647"/>
      <c r="N48" s="648"/>
      <c r="O48" s="649"/>
      <c r="P48" s="650"/>
    </row>
    <row r="49" spans="2:16" ht="15" customHeight="1">
      <c r="B49" s="636" t="s">
        <v>91</v>
      </c>
      <c r="C49" s="637"/>
      <c r="D49" s="638"/>
      <c r="E49" s="458" t="s">
        <v>13</v>
      </c>
      <c r="F49" s="459"/>
      <c r="G49" s="459"/>
      <c r="H49" s="651" t="s">
        <v>15</v>
      </c>
      <c r="I49" s="459"/>
      <c r="J49" s="460"/>
      <c r="K49" s="614"/>
      <c r="L49" s="615"/>
      <c r="M49" s="615"/>
      <c r="N49" s="616"/>
      <c r="O49" s="614"/>
      <c r="P49" s="624"/>
    </row>
    <row r="50" spans="2:16" ht="15" customHeight="1">
      <c r="B50" s="639"/>
      <c r="C50" s="640"/>
      <c r="D50" s="641"/>
      <c r="E50" s="627" t="s">
        <v>98</v>
      </c>
      <c r="F50" s="628"/>
      <c r="G50" s="628"/>
      <c r="H50" s="629" t="s">
        <v>98</v>
      </c>
      <c r="I50" s="628"/>
      <c r="J50" s="630"/>
      <c r="K50" s="617"/>
      <c r="L50" s="618"/>
      <c r="M50" s="619"/>
      <c r="N50" s="620"/>
      <c r="O50" s="617"/>
      <c r="P50" s="625"/>
    </row>
    <row r="51" spans="2:16" ht="29.25" customHeight="1" thickBot="1">
      <c r="B51" s="631"/>
      <c r="C51" s="632"/>
      <c r="D51" s="633"/>
      <c r="E51" s="176" t="s">
        <v>490</v>
      </c>
      <c r="F51" s="173" t="s">
        <v>306</v>
      </c>
      <c r="G51" s="128"/>
      <c r="H51" s="176"/>
      <c r="I51" s="173" t="s">
        <v>306</v>
      </c>
      <c r="J51" s="128"/>
      <c r="K51" s="621"/>
      <c r="L51" s="622"/>
      <c r="M51" s="622"/>
      <c r="N51" s="623"/>
      <c r="O51" s="621"/>
      <c r="P51" s="626"/>
    </row>
    <row r="52" spans="2:16" ht="15.75" customHeight="1">
      <c r="B52" s="3" t="s">
        <v>203</v>
      </c>
      <c r="D52" s="159"/>
      <c r="E52" s="159"/>
      <c r="F52" s="159"/>
      <c r="G52" s="159"/>
      <c r="H52" s="159"/>
      <c r="I52" s="159"/>
      <c r="J52" s="159"/>
      <c r="K52" s="160"/>
      <c r="L52" s="207"/>
      <c r="M52" s="207"/>
      <c r="N52" s="207"/>
      <c r="O52" s="207"/>
      <c r="P52" s="214" t="s">
        <v>250</v>
      </c>
    </row>
    <row r="53" spans="2:16">
      <c r="H53" s="597" t="s">
        <v>360</v>
      </c>
      <c r="I53" s="597"/>
      <c r="J53" s="597"/>
      <c r="K53" s="597"/>
      <c r="L53" s="597"/>
      <c r="M53" s="597"/>
      <c r="N53" s="597"/>
      <c r="O53" s="597"/>
      <c r="P53" s="597"/>
    </row>
  </sheetData>
  <mergeCells count="77">
    <mergeCell ref="B10:C12"/>
    <mergeCell ref="B2:C3"/>
    <mergeCell ref="D2:P2"/>
    <mergeCell ref="B4:C9"/>
    <mergeCell ref="G8:K8"/>
    <mergeCell ref="N8:P8"/>
    <mergeCell ref="B18:C20"/>
    <mergeCell ref="H18:K18"/>
    <mergeCell ref="L18:P18"/>
    <mergeCell ref="D19:I20"/>
    <mergeCell ref="M19:P19"/>
    <mergeCell ref="M20:P20"/>
    <mergeCell ref="D21:I22"/>
    <mergeCell ref="M21:P21"/>
    <mergeCell ref="M22:P22"/>
    <mergeCell ref="D23:I24"/>
    <mergeCell ref="M23:P23"/>
    <mergeCell ref="M24:P24"/>
    <mergeCell ref="D25:I26"/>
    <mergeCell ref="M25:P25"/>
    <mergeCell ref="M26:P26"/>
    <mergeCell ref="D27:I28"/>
    <mergeCell ref="M27:P27"/>
    <mergeCell ref="M28:P28"/>
    <mergeCell ref="D29:I30"/>
    <mergeCell ref="M29:P29"/>
    <mergeCell ref="M30:P30"/>
    <mergeCell ref="D31:I32"/>
    <mergeCell ref="M31:P31"/>
    <mergeCell ref="M32:P32"/>
    <mergeCell ref="O40:P42"/>
    <mergeCell ref="D33:I34"/>
    <mergeCell ref="M33:P33"/>
    <mergeCell ref="M34:P34"/>
    <mergeCell ref="D35:I36"/>
    <mergeCell ref="M35:P35"/>
    <mergeCell ref="M36:P36"/>
    <mergeCell ref="B39:D39"/>
    <mergeCell ref="E39:J39"/>
    <mergeCell ref="K39:M39"/>
    <mergeCell ref="B40:D41"/>
    <mergeCell ref="E40:G40"/>
    <mergeCell ref="H40:J40"/>
    <mergeCell ref="K40:N42"/>
    <mergeCell ref="E41:G41"/>
    <mergeCell ref="H41:J41"/>
    <mergeCell ref="B42:D42"/>
    <mergeCell ref="B43:D44"/>
    <mergeCell ref="E43:G43"/>
    <mergeCell ref="H43:J43"/>
    <mergeCell ref="B45:D45"/>
    <mergeCell ref="B46:D47"/>
    <mergeCell ref="E46:G46"/>
    <mergeCell ref="H46:J46"/>
    <mergeCell ref="K46:N48"/>
    <mergeCell ref="H49:J49"/>
    <mergeCell ref="K43:N45"/>
    <mergeCell ref="O43:P45"/>
    <mergeCell ref="E44:G44"/>
    <mergeCell ref="H44:J44"/>
    <mergeCell ref="O46:P48"/>
    <mergeCell ref="H53:P53"/>
    <mergeCell ref="L10:P10"/>
    <mergeCell ref="B16:C17"/>
    <mergeCell ref="D15:E15"/>
    <mergeCell ref="F15:P15"/>
    <mergeCell ref="D16:P17"/>
    <mergeCell ref="K49:N51"/>
    <mergeCell ref="O49:P51"/>
    <mergeCell ref="E50:G50"/>
    <mergeCell ref="H50:J50"/>
    <mergeCell ref="B51:D51"/>
    <mergeCell ref="E47:G47"/>
    <mergeCell ref="H47:J47"/>
    <mergeCell ref="B48:D48"/>
    <mergeCell ref="B49:D50"/>
    <mergeCell ref="E49:G49"/>
  </mergeCells>
  <phoneticPr fontId="2"/>
  <dataValidations count="2">
    <dataValidation type="list" allowBlank="1" showInputMessage="1" showErrorMessage="1" sqref="J19:J36 L3:L8 D3:D8">
      <formula1>"X"</formula1>
    </dataValidation>
    <dataValidation type="list" allowBlank="1" showInputMessage="1" showErrorMessage="1" sqref="L10:P10">
      <formula1>$S$15:$S$31</formula1>
    </dataValidation>
  </dataValidations>
  <printOptions horizontalCentered="1" verticalCentered="1"/>
  <pageMargins left="0.78740157480314965" right="0.51181102362204722" top="0.35433070866141736" bottom="0.39370078740157483" header="0.19685039370078741" footer="0.39370078740157483"/>
  <pageSetup paperSize="9" scale="74" orientation="portrait" r:id="rId1"/>
  <headerFooter alignWithMargins="0">
    <oddHeader>&amp;LJPO/IPR Training Program&amp;RPart 2-2</oddHeader>
    <oddFooter>&amp;C3/12</oddFooter>
  </headerFooter>
</worksheet>
</file>

<file path=xl/worksheets/sheet6.xml><?xml version="1.0" encoding="utf-8"?>
<worksheet xmlns="http://schemas.openxmlformats.org/spreadsheetml/2006/main" xmlns:r="http://schemas.openxmlformats.org/officeDocument/2006/relationships">
  <sheetPr codeName="Sheet6">
    <tabColor rgb="FFFFFF99"/>
  </sheetPr>
  <dimension ref="A1:Y82"/>
  <sheetViews>
    <sheetView view="pageBreakPreview" zoomScale="75" zoomScaleNormal="75" zoomScaleSheetLayoutView="75" workbookViewId="0">
      <selection activeCell="B4" sqref="B4:D6"/>
    </sheetView>
  </sheetViews>
  <sheetFormatPr defaultRowHeight="14.25"/>
  <cols>
    <col min="1" max="1" width="0.875" style="107" customWidth="1"/>
    <col min="2" max="2" width="8.625" style="107" customWidth="1"/>
    <col min="3" max="3" width="10.625" style="107" customWidth="1"/>
    <col min="4" max="4" width="8.625" style="107" customWidth="1"/>
    <col min="5" max="5" width="7.625" style="107" customWidth="1"/>
    <col min="6" max="6" width="3.625" style="107" customWidth="1"/>
    <col min="7" max="7" width="8.625" style="107" customWidth="1"/>
    <col min="8" max="8" width="7.625" style="107" customWidth="1"/>
    <col min="9" max="9" width="5" style="107" customWidth="1"/>
    <col min="10" max="10" width="7.625" style="107" customWidth="1"/>
    <col min="11" max="11" width="3.625" style="107" customWidth="1"/>
    <col min="12" max="12" width="8.625" style="107" customWidth="1"/>
    <col min="13" max="13" width="3.625" style="107" customWidth="1"/>
    <col min="14" max="14" width="8.625" style="107" customWidth="1"/>
    <col min="15" max="15" width="7.625" style="107" customWidth="1"/>
    <col min="16" max="16" width="3.625" style="107" customWidth="1"/>
    <col min="17" max="17" width="8.625" style="107" customWidth="1"/>
    <col min="18" max="18" width="3.625" style="107" customWidth="1"/>
    <col min="19" max="19" width="8.625" style="107" customWidth="1"/>
    <col min="20" max="20" width="0.625" style="107" customWidth="1"/>
    <col min="21" max="21" width="9" style="107"/>
    <col min="22" max="24" width="0" style="107" hidden="1" customWidth="1"/>
    <col min="25" max="16384" width="9" style="107"/>
  </cols>
  <sheetData>
    <row r="1" spans="2:25" ht="8.25" customHeight="1">
      <c r="S1" s="130"/>
    </row>
    <row r="2" spans="2:25" ht="21" customHeight="1" thickBot="1">
      <c r="B2" s="113" t="s">
        <v>97</v>
      </c>
    </row>
    <row r="3" spans="2:25" ht="24" customHeight="1" thickBot="1">
      <c r="B3" s="200" t="s">
        <v>391</v>
      </c>
      <c r="C3" s="201"/>
      <c r="D3" s="202"/>
      <c r="E3" s="723" t="s">
        <v>87</v>
      </c>
      <c r="F3" s="756"/>
      <c r="G3" s="756"/>
      <c r="H3" s="756"/>
      <c r="I3" s="756"/>
      <c r="J3" s="756"/>
      <c r="K3" s="723" t="s">
        <v>88</v>
      </c>
      <c r="L3" s="724"/>
      <c r="M3" s="724"/>
      <c r="N3" s="722"/>
      <c r="O3" s="724" t="s">
        <v>89</v>
      </c>
      <c r="P3" s="724"/>
      <c r="Q3" s="724"/>
      <c r="R3" s="724"/>
      <c r="S3" s="726"/>
    </row>
    <row r="4" spans="2:25" ht="15" customHeight="1">
      <c r="B4" s="757"/>
      <c r="C4" s="758"/>
      <c r="D4" s="759"/>
      <c r="E4" s="730" t="s">
        <v>13</v>
      </c>
      <c r="F4" s="731"/>
      <c r="G4" s="731"/>
      <c r="H4" s="762" t="s">
        <v>99</v>
      </c>
      <c r="I4" s="763"/>
      <c r="J4" s="764"/>
      <c r="K4" s="768" t="s">
        <v>607</v>
      </c>
      <c r="L4" s="769"/>
      <c r="M4" s="769"/>
      <c r="N4" s="769"/>
      <c r="O4" s="769"/>
      <c r="P4" s="769"/>
      <c r="Q4" s="769"/>
      <c r="R4" s="769"/>
      <c r="S4" s="770"/>
      <c r="V4" s="107">
        <v>28</v>
      </c>
      <c r="W4" s="107" t="str">
        <f>IF(O16="","",O16)</f>
        <v/>
      </c>
      <c r="X4" s="323" t="s">
        <v>539</v>
      </c>
    </row>
    <row r="5" spans="2:25" ht="15" customHeight="1">
      <c r="B5" s="728"/>
      <c r="C5" s="645"/>
      <c r="D5" s="620"/>
      <c r="E5" s="745" t="s">
        <v>98</v>
      </c>
      <c r="F5" s="746"/>
      <c r="G5" s="746"/>
      <c r="H5" s="765"/>
      <c r="I5" s="766"/>
      <c r="J5" s="767"/>
      <c r="K5" s="771"/>
      <c r="L5" s="772"/>
      <c r="M5" s="772"/>
      <c r="N5" s="772"/>
      <c r="O5" s="772"/>
      <c r="P5" s="772"/>
      <c r="Q5" s="772"/>
      <c r="R5" s="772"/>
      <c r="S5" s="773"/>
      <c r="V5" s="107">
        <v>29</v>
      </c>
      <c r="W5" s="107" t="str">
        <f>IF(B20="","",B20)</f>
        <v/>
      </c>
      <c r="X5" s="323" t="s">
        <v>540</v>
      </c>
    </row>
    <row r="6" spans="2:25" ht="21" customHeight="1">
      <c r="B6" s="760"/>
      <c r="C6" s="761"/>
      <c r="D6" s="648"/>
      <c r="E6" s="176"/>
      <c r="F6" s="173" t="s">
        <v>392</v>
      </c>
      <c r="G6" s="128"/>
      <c r="H6" s="765"/>
      <c r="I6" s="766"/>
      <c r="J6" s="767"/>
      <c r="K6" s="774"/>
      <c r="L6" s="775"/>
      <c r="M6" s="775"/>
      <c r="N6" s="775"/>
      <c r="O6" s="775"/>
      <c r="P6" s="775"/>
      <c r="Q6" s="775"/>
      <c r="R6" s="775"/>
      <c r="S6" s="776"/>
      <c r="V6" s="107">
        <v>30</v>
      </c>
      <c r="W6" s="107" t="str">
        <f>IF(M26="x","元研修生","")</f>
        <v/>
      </c>
      <c r="X6" s="323" t="s">
        <v>541</v>
      </c>
    </row>
    <row r="7" spans="2:25" ht="15" customHeight="1">
      <c r="B7" s="727"/>
      <c r="C7" s="642"/>
      <c r="D7" s="748"/>
      <c r="E7" s="730" t="s">
        <v>13</v>
      </c>
      <c r="F7" s="731"/>
      <c r="G7" s="731"/>
      <c r="H7" s="730" t="s">
        <v>15</v>
      </c>
      <c r="I7" s="731"/>
      <c r="J7" s="732"/>
      <c r="K7" s="733"/>
      <c r="L7" s="734"/>
      <c r="M7" s="734"/>
      <c r="N7" s="735"/>
      <c r="O7" s="737"/>
      <c r="P7" s="737"/>
      <c r="Q7" s="737"/>
      <c r="R7" s="737"/>
      <c r="S7" s="743"/>
    </row>
    <row r="8" spans="2:25" ht="15" customHeight="1">
      <c r="B8" s="728"/>
      <c r="C8" s="645"/>
      <c r="D8" s="749"/>
      <c r="E8" s="745" t="s">
        <v>98</v>
      </c>
      <c r="F8" s="746"/>
      <c r="G8" s="746"/>
      <c r="H8" s="745" t="s">
        <v>98</v>
      </c>
      <c r="I8" s="746"/>
      <c r="J8" s="747"/>
      <c r="K8" s="736"/>
      <c r="L8" s="737"/>
      <c r="M8" s="737"/>
      <c r="N8" s="738"/>
      <c r="O8" s="737"/>
      <c r="P8" s="737"/>
      <c r="Q8" s="737"/>
      <c r="R8" s="737"/>
      <c r="S8" s="743"/>
    </row>
    <row r="9" spans="2:25" ht="30" customHeight="1">
      <c r="B9" s="750"/>
      <c r="C9" s="647"/>
      <c r="D9" s="751"/>
      <c r="E9" s="176"/>
      <c r="F9" s="199" t="s">
        <v>392</v>
      </c>
      <c r="G9" s="128"/>
      <c r="H9" s="270"/>
      <c r="I9" s="174" t="s">
        <v>392</v>
      </c>
      <c r="J9" s="271"/>
      <c r="K9" s="736"/>
      <c r="L9" s="737"/>
      <c r="M9" s="737"/>
      <c r="N9" s="738"/>
      <c r="O9" s="737"/>
      <c r="P9" s="737"/>
      <c r="Q9" s="737"/>
      <c r="R9" s="737"/>
      <c r="S9" s="743"/>
    </row>
    <row r="10" spans="2:25" ht="15" customHeight="1">
      <c r="B10" s="727"/>
      <c r="C10" s="642"/>
      <c r="D10" s="748"/>
      <c r="E10" s="730" t="s">
        <v>13</v>
      </c>
      <c r="F10" s="731"/>
      <c r="G10" s="731"/>
      <c r="H10" s="730" t="s">
        <v>15</v>
      </c>
      <c r="I10" s="731"/>
      <c r="J10" s="732"/>
      <c r="K10" s="733"/>
      <c r="L10" s="734"/>
      <c r="M10" s="734"/>
      <c r="N10" s="735"/>
      <c r="O10" s="734"/>
      <c r="P10" s="734"/>
      <c r="Q10" s="734"/>
      <c r="R10" s="734"/>
      <c r="S10" s="742"/>
    </row>
    <row r="11" spans="2:25" ht="15" customHeight="1">
      <c r="B11" s="728"/>
      <c r="C11" s="645"/>
      <c r="D11" s="749"/>
      <c r="E11" s="745" t="s">
        <v>98</v>
      </c>
      <c r="F11" s="746"/>
      <c r="G11" s="746"/>
      <c r="H11" s="745" t="s">
        <v>98</v>
      </c>
      <c r="I11" s="746"/>
      <c r="J11" s="747"/>
      <c r="K11" s="736"/>
      <c r="L11" s="737"/>
      <c r="M11" s="737"/>
      <c r="N11" s="738"/>
      <c r="O11" s="737"/>
      <c r="P11" s="737"/>
      <c r="Q11" s="737"/>
      <c r="R11" s="737"/>
      <c r="S11" s="743"/>
    </row>
    <row r="12" spans="2:25" ht="30" customHeight="1">
      <c r="B12" s="750"/>
      <c r="C12" s="647"/>
      <c r="D12" s="751"/>
      <c r="E12" s="176"/>
      <c r="F12" s="173" t="s">
        <v>392</v>
      </c>
      <c r="G12" s="128"/>
      <c r="H12" s="176"/>
      <c r="I12" s="174" t="s">
        <v>392</v>
      </c>
      <c r="J12" s="272"/>
      <c r="K12" s="752"/>
      <c r="L12" s="753"/>
      <c r="M12" s="753"/>
      <c r="N12" s="754"/>
      <c r="O12" s="753"/>
      <c r="P12" s="753"/>
      <c r="Q12" s="753"/>
      <c r="R12" s="753"/>
      <c r="S12" s="755"/>
    </row>
    <row r="13" spans="2:25" ht="15" customHeight="1">
      <c r="B13" s="727"/>
      <c r="C13" s="642"/>
      <c r="D13" s="616"/>
      <c r="E13" s="730" t="s">
        <v>13</v>
      </c>
      <c r="F13" s="731"/>
      <c r="G13" s="731"/>
      <c r="H13" s="730" t="s">
        <v>15</v>
      </c>
      <c r="I13" s="731"/>
      <c r="J13" s="732"/>
      <c r="K13" s="733"/>
      <c r="L13" s="734"/>
      <c r="M13" s="734"/>
      <c r="N13" s="735"/>
      <c r="O13" s="734"/>
      <c r="P13" s="734"/>
      <c r="Q13" s="734"/>
      <c r="R13" s="734"/>
      <c r="S13" s="742"/>
    </row>
    <row r="14" spans="2:25" ht="15" customHeight="1">
      <c r="B14" s="728"/>
      <c r="C14" s="645"/>
      <c r="D14" s="620"/>
      <c r="E14" s="745" t="s">
        <v>98</v>
      </c>
      <c r="F14" s="746"/>
      <c r="G14" s="746"/>
      <c r="H14" s="745" t="s">
        <v>98</v>
      </c>
      <c r="I14" s="746"/>
      <c r="J14" s="747"/>
      <c r="K14" s="736"/>
      <c r="L14" s="737"/>
      <c r="M14" s="737"/>
      <c r="N14" s="738"/>
      <c r="O14" s="737"/>
      <c r="P14" s="737"/>
      <c r="Q14" s="737"/>
      <c r="R14" s="737"/>
      <c r="S14" s="743"/>
    </row>
    <row r="15" spans="2:25" ht="30" customHeight="1" thickBot="1">
      <c r="B15" s="729"/>
      <c r="C15" s="622"/>
      <c r="D15" s="623"/>
      <c r="E15" s="273"/>
      <c r="F15" s="175" t="s">
        <v>392</v>
      </c>
      <c r="G15" s="274"/>
      <c r="H15" s="273"/>
      <c r="I15" s="175" t="s">
        <v>392</v>
      </c>
      <c r="J15" s="275"/>
      <c r="K15" s="739"/>
      <c r="L15" s="740"/>
      <c r="M15" s="740"/>
      <c r="N15" s="741"/>
      <c r="O15" s="740"/>
      <c r="P15" s="740"/>
      <c r="Q15" s="740"/>
      <c r="R15" s="740"/>
      <c r="S15" s="744"/>
    </row>
    <row r="16" spans="2:25" ht="39" customHeight="1" thickBot="1">
      <c r="B16" s="705" t="s">
        <v>24</v>
      </c>
      <c r="C16" s="706"/>
      <c r="D16" s="706"/>
      <c r="E16" s="707"/>
      <c r="F16" s="708"/>
      <c r="G16" s="708"/>
      <c r="H16" s="694" t="s">
        <v>192</v>
      </c>
      <c r="I16" s="709"/>
      <c r="J16" s="710"/>
      <c r="K16" s="711" t="s">
        <v>398</v>
      </c>
      <c r="L16" s="712"/>
      <c r="M16" s="712"/>
      <c r="N16" s="713"/>
      <c r="O16" s="714"/>
      <c r="P16" s="714"/>
      <c r="Q16" s="714"/>
      <c r="R16" s="694" t="s">
        <v>192</v>
      </c>
      <c r="S16" s="695"/>
      <c r="Y16" s="338"/>
    </row>
    <row r="17" spans="2:19" ht="7.5" customHeight="1">
      <c r="S17" s="130"/>
    </row>
    <row r="18" spans="2:19" ht="21" customHeight="1" thickBot="1">
      <c r="B18" s="113" t="s">
        <v>199</v>
      </c>
      <c r="E18" s="328" t="s">
        <v>563</v>
      </c>
    </row>
    <row r="19" spans="2:19" ht="21" customHeight="1" thickBot="1">
      <c r="B19" s="721" t="s">
        <v>200</v>
      </c>
      <c r="C19" s="722"/>
      <c r="D19" s="723" t="s">
        <v>354</v>
      </c>
      <c r="E19" s="724"/>
      <c r="F19" s="725"/>
      <c r="G19" s="723" t="s">
        <v>201</v>
      </c>
      <c r="H19" s="724"/>
      <c r="I19" s="724"/>
      <c r="J19" s="724"/>
      <c r="K19" s="724"/>
      <c r="L19" s="724"/>
      <c r="M19" s="724"/>
      <c r="N19" s="724"/>
      <c r="O19" s="724"/>
      <c r="P19" s="724"/>
      <c r="Q19" s="724"/>
      <c r="R19" s="724"/>
      <c r="S19" s="726"/>
    </row>
    <row r="20" spans="2:19" ht="21.95" customHeight="1">
      <c r="B20" s="697"/>
      <c r="C20" s="698"/>
      <c r="D20" s="701"/>
      <c r="E20" s="701"/>
      <c r="F20" s="702"/>
      <c r="G20" s="777" t="s">
        <v>564</v>
      </c>
      <c r="H20" s="777"/>
      <c r="I20" s="777"/>
      <c r="J20" s="777"/>
      <c r="K20" s="777"/>
      <c r="L20" s="777"/>
      <c r="M20" s="777"/>
      <c r="N20" s="777"/>
      <c r="O20" s="777"/>
      <c r="P20" s="777"/>
      <c r="Q20" s="777"/>
      <c r="R20" s="777"/>
      <c r="S20" s="778"/>
    </row>
    <row r="21" spans="2:19" ht="21.95" customHeight="1" thickBot="1">
      <c r="B21" s="699"/>
      <c r="C21" s="700"/>
      <c r="D21" s="703"/>
      <c r="E21" s="703"/>
      <c r="F21" s="704"/>
      <c r="G21" s="716" t="s">
        <v>506</v>
      </c>
      <c r="H21" s="716"/>
      <c r="I21" s="716"/>
      <c r="J21" s="716"/>
      <c r="K21" s="716"/>
      <c r="L21" s="716"/>
      <c r="M21" s="716"/>
      <c r="N21" s="716"/>
      <c r="O21" s="716"/>
      <c r="P21" s="716"/>
      <c r="Q21" s="716"/>
      <c r="R21" s="716"/>
      <c r="S21" s="717"/>
    </row>
    <row r="22" spans="2:19" ht="21.95" customHeight="1">
      <c r="B22" s="138"/>
      <c r="C22" s="138"/>
      <c r="D22" s="138"/>
      <c r="E22" s="138"/>
      <c r="F22" s="139"/>
      <c r="G22" s="715" t="s">
        <v>507</v>
      </c>
      <c r="H22" s="716"/>
      <c r="I22" s="716"/>
      <c r="J22" s="716"/>
      <c r="K22" s="716"/>
      <c r="L22" s="716"/>
      <c r="M22" s="716"/>
      <c r="N22" s="716"/>
      <c r="O22" s="716"/>
      <c r="P22" s="716"/>
      <c r="Q22" s="716"/>
      <c r="R22" s="716"/>
      <c r="S22" s="717"/>
    </row>
    <row r="23" spans="2:19" ht="21.95" customHeight="1">
      <c r="B23" s="138"/>
      <c r="C23" s="138"/>
      <c r="D23" s="138"/>
      <c r="E23" s="138"/>
      <c r="F23" s="139"/>
      <c r="G23" s="715" t="s">
        <v>352</v>
      </c>
      <c r="H23" s="716"/>
      <c r="I23" s="716"/>
      <c r="J23" s="716"/>
      <c r="K23" s="716"/>
      <c r="L23" s="716"/>
      <c r="M23" s="716"/>
      <c r="N23" s="716"/>
      <c r="O23" s="716"/>
      <c r="P23" s="716"/>
      <c r="Q23" s="716"/>
      <c r="R23" s="716"/>
      <c r="S23" s="717"/>
    </row>
    <row r="24" spans="2:19" ht="21.95" customHeight="1" thickBot="1">
      <c r="B24" s="138"/>
      <c r="C24" s="138"/>
      <c r="D24" s="138"/>
      <c r="E24" s="138"/>
      <c r="F24" s="139"/>
      <c r="G24" s="718" t="s">
        <v>353</v>
      </c>
      <c r="H24" s="719"/>
      <c r="I24" s="719"/>
      <c r="J24" s="719"/>
      <c r="K24" s="719"/>
      <c r="L24" s="719"/>
      <c r="M24" s="719"/>
      <c r="N24" s="719"/>
      <c r="O24" s="719"/>
      <c r="P24" s="719"/>
      <c r="Q24" s="719"/>
      <c r="R24" s="719"/>
      <c r="S24" s="720"/>
    </row>
    <row r="25" spans="2:19" ht="7.5" customHeight="1"/>
    <row r="26" spans="2:19" ht="21" customHeight="1" thickBot="1">
      <c r="B26" s="113" t="s">
        <v>395</v>
      </c>
      <c r="M26" s="269"/>
      <c r="N26" s="113" t="s">
        <v>20</v>
      </c>
      <c r="O26" s="131"/>
      <c r="P26" s="269"/>
      <c r="Q26" s="113" t="s">
        <v>21</v>
      </c>
    </row>
    <row r="27" spans="2:19" ht="30" customHeight="1" thickBot="1">
      <c r="B27" s="779"/>
      <c r="C27" s="756"/>
      <c r="D27" s="756"/>
      <c r="E27" s="723" t="s">
        <v>10</v>
      </c>
      <c r="F27" s="724"/>
      <c r="G27" s="724"/>
      <c r="H27" s="724"/>
      <c r="I27" s="722"/>
      <c r="J27" s="723" t="s">
        <v>11</v>
      </c>
      <c r="K27" s="724"/>
      <c r="L27" s="724"/>
      <c r="M27" s="724"/>
      <c r="N27" s="722"/>
      <c r="O27" s="723" t="s">
        <v>12</v>
      </c>
      <c r="P27" s="724"/>
      <c r="Q27" s="724"/>
      <c r="R27" s="724"/>
      <c r="S27" s="726"/>
    </row>
    <row r="28" spans="2:19" ht="18" customHeight="1">
      <c r="B28" s="780" t="s">
        <v>396</v>
      </c>
      <c r="C28" s="781"/>
      <c r="D28" s="782"/>
      <c r="E28" s="783"/>
      <c r="F28" s="784"/>
      <c r="G28" s="784"/>
      <c r="H28" s="784"/>
      <c r="I28" s="785"/>
      <c r="J28" s="783"/>
      <c r="K28" s="784"/>
      <c r="L28" s="784"/>
      <c r="M28" s="784"/>
      <c r="N28" s="785"/>
      <c r="O28" s="783"/>
      <c r="P28" s="784"/>
      <c r="Q28" s="784"/>
      <c r="R28" s="784"/>
      <c r="S28" s="786"/>
    </row>
    <row r="29" spans="2:19" ht="21" customHeight="1">
      <c r="B29" s="790" t="s">
        <v>399</v>
      </c>
      <c r="C29" s="791"/>
      <c r="D29" s="792"/>
      <c r="E29" s="783"/>
      <c r="F29" s="784"/>
      <c r="G29" s="784"/>
      <c r="H29" s="784"/>
      <c r="I29" s="785"/>
      <c r="J29" s="783"/>
      <c r="K29" s="784"/>
      <c r="L29" s="784"/>
      <c r="M29" s="784"/>
      <c r="N29" s="785"/>
      <c r="O29" s="787"/>
      <c r="P29" s="788"/>
      <c r="Q29" s="788"/>
      <c r="R29" s="788"/>
      <c r="S29" s="789"/>
    </row>
    <row r="30" spans="2:19" ht="30" customHeight="1">
      <c r="B30" s="793" t="s">
        <v>397</v>
      </c>
      <c r="C30" s="794"/>
      <c r="D30" s="795"/>
      <c r="E30" s="796"/>
      <c r="F30" s="797"/>
      <c r="G30" s="797"/>
      <c r="H30" s="797"/>
      <c r="I30" s="798"/>
      <c r="J30" s="796"/>
      <c r="K30" s="797"/>
      <c r="L30" s="797"/>
      <c r="M30" s="797"/>
      <c r="N30" s="798"/>
      <c r="O30" s="796"/>
      <c r="P30" s="799"/>
      <c r="Q30" s="799"/>
      <c r="R30" s="799"/>
      <c r="S30" s="800"/>
    </row>
    <row r="31" spans="2:19" ht="18" customHeight="1">
      <c r="B31" s="801" t="s">
        <v>70</v>
      </c>
      <c r="C31" s="460"/>
      <c r="D31" s="805" t="s">
        <v>13</v>
      </c>
      <c r="E31" s="807" t="s">
        <v>14</v>
      </c>
      <c r="F31" s="808"/>
      <c r="G31" s="808"/>
      <c r="H31" s="808"/>
      <c r="I31" s="809"/>
      <c r="J31" s="807" t="s">
        <v>14</v>
      </c>
      <c r="K31" s="808"/>
      <c r="L31" s="808"/>
      <c r="M31" s="808"/>
      <c r="N31" s="809"/>
      <c r="O31" s="807" t="s">
        <v>14</v>
      </c>
      <c r="P31" s="808"/>
      <c r="Q31" s="808"/>
      <c r="R31" s="808"/>
      <c r="S31" s="810"/>
    </row>
    <row r="32" spans="2:19" ht="24.95" customHeight="1">
      <c r="B32" s="802"/>
      <c r="C32" s="803"/>
      <c r="D32" s="806"/>
      <c r="E32" s="268" t="s">
        <v>490</v>
      </c>
      <c r="F32" s="203" t="s">
        <v>393</v>
      </c>
      <c r="G32" s="266" t="s">
        <v>490</v>
      </c>
      <c r="H32" s="203" t="s">
        <v>393</v>
      </c>
      <c r="I32" s="286"/>
      <c r="J32" s="268" t="s">
        <v>490</v>
      </c>
      <c r="K32" s="203" t="s">
        <v>393</v>
      </c>
      <c r="L32" s="266" t="s">
        <v>490</v>
      </c>
      <c r="M32" s="203" t="s">
        <v>393</v>
      </c>
      <c r="N32" s="286"/>
      <c r="O32" s="268" t="s">
        <v>490</v>
      </c>
      <c r="P32" s="203" t="s">
        <v>393</v>
      </c>
      <c r="Q32" s="266" t="s">
        <v>490</v>
      </c>
      <c r="R32" s="203" t="s">
        <v>393</v>
      </c>
      <c r="S32" s="267" t="s">
        <v>499</v>
      </c>
    </row>
    <row r="33" spans="1:21" ht="18" customHeight="1">
      <c r="B33" s="802"/>
      <c r="C33" s="803"/>
      <c r="D33" s="811" t="s">
        <v>15</v>
      </c>
      <c r="E33" s="807" t="s">
        <v>14</v>
      </c>
      <c r="F33" s="808"/>
      <c r="G33" s="808"/>
      <c r="H33" s="808"/>
      <c r="I33" s="809"/>
      <c r="J33" s="807" t="s">
        <v>14</v>
      </c>
      <c r="K33" s="808"/>
      <c r="L33" s="808"/>
      <c r="M33" s="808"/>
      <c r="N33" s="809"/>
      <c r="O33" s="807" t="s">
        <v>14</v>
      </c>
      <c r="P33" s="808"/>
      <c r="Q33" s="808"/>
      <c r="R33" s="808"/>
      <c r="S33" s="810"/>
    </row>
    <row r="34" spans="1:21" ht="24.95" customHeight="1">
      <c r="B34" s="804"/>
      <c r="C34" s="463"/>
      <c r="D34" s="806"/>
      <c r="E34" s="268" t="s">
        <v>490</v>
      </c>
      <c r="F34" s="203" t="s">
        <v>393</v>
      </c>
      <c r="G34" s="266" t="s">
        <v>490</v>
      </c>
      <c r="H34" s="203" t="s">
        <v>393</v>
      </c>
      <c r="I34" s="286" t="s">
        <v>499</v>
      </c>
      <c r="J34" s="268" t="s">
        <v>490</v>
      </c>
      <c r="K34" s="203" t="s">
        <v>393</v>
      </c>
      <c r="L34" s="266" t="s">
        <v>490</v>
      </c>
      <c r="M34" s="203" t="s">
        <v>393</v>
      </c>
      <c r="N34" s="286" t="s">
        <v>499</v>
      </c>
      <c r="O34" s="268" t="s">
        <v>490</v>
      </c>
      <c r="P34" s="203" t="s">
        <v>393</v>
      </c>
      <c r="Q34" s="266" t="s">
        <v>490</v>
      </c>
      <c r="R34" s="203" t="s">
        <v>393</v>
      </c>
      <c r="S34" s="267" t="s">
        <v>499</v>
      </c>
    </row>
    <row r="35" spans="1:21" ht="30" customHeight="1">
      <c r="B35" s="812" t="s">
        <v>16</v>
      </c>
      <c r="C35" s="813"/>
      <c r="D35" s="814"/>
      <c r="E35" s="815"/>
      <c r="F35" s="816"/>
      <c r="G35" s="816"/>
      <c r="H35" s="816"/>
      <c r="I35" s="817"/>
      <c r="J35" s="815"/>
      <c r="K35" s="816"/>
      <c r="L35" s="816"/>
      <c r="M35" s="816"/>
      <c r="N35" s="817"/>
      <c r="O35" s="815"/>
      <c r="P35" s="816"/>
      <c r="Q35" s="816"/>
      <c r="R35" s="816"/>
      <c r="S35" s="818"/>
    </row>
    <row r="36" spans="1:21" ht="30" customHeight="1" thickBot="1">
      <c r="B36" s="819" t="s">
        <v>17</v>
      </c>
      <c r="C36" s="820"/>
      <c r="D36" s="821"/>
      <c r="E36" s="822"/>
      <c r="F36" s="823"/>
      <c r="G36" s="823"/>
      <c r="H36" s="823"/>
      <c r="I36" s="824"/>
      <c r="J36" s="822"/>
      <c r="K36" s="823"/>
      <c r="L36" s="823"/>
      <c r="M36" s="823"/>
      <c r="N36" s="824"/>
      <c r="O36" s="822"/>
      <c r="P36" s="823"/>
      <c r="Q36" s="823"/>
      <c r="R36" s="823"/>
      <c r="S36" s="825"/>
    </row>
    <row r="37" spans="1:21" ht="7.5" customHeight="1">
      <c r="B37" s="106"/>
      <c r="C37" s="106"/>
      <c r="D37" s="15"/>
      <c r="E37" s="106"/>
      <c r="F37" s="106"/>
      <c r="G37" s="106"/>
      <c r="H37" s="106"/>
      <c r="I37" s="106"/>
      <c r="J37" s="106"/>
      <c r="K37" s="106"/>
      <c r="L37" s="106"/>
      <c r="M37" s="106"/>
      <c r="N37" s="106"/>
      <c r="O37" s="106"/>
      <c r="P37" s="106"/>
      <c r="Q37" s="106"/>
      <c r="R37" s="106"/>
      <c r="S37" s="106"/>
    </row>
    <row r="38" spans="1:21" ht="21" customHeight="1" thickBot="1">
      <c r="B38" s="113" t="s">
        <v>597</v>
      </c>
      <c r="M38" s="213"/>
      <c r="N38" s="113" t="s">
        <v>20</v>
      </c>
      <c r="O38" s="131"/>
      <c r="P38" s="213"/>
      <c r="Q38" s="113" t="s">
        <v>21</v>
      </c>
    </row>
    <row r="39" spans="1:21" ht="30" customHeight="1">
      <c r="B39" s="827" t="s">
        <v>22</v>
      </c>
      <c r="C39" s="828"/>
      <c r="D39" s="828"/>
      <c r="E39" s="829"/>
      <c r="F39" s="828" t="s">
        <v>598</v>
      </c>
      <c r="G39" s="828"/>
      <c r="H39" s="828"/>
      <c r="I39" s="828"/>
      <c r="J39" s="828"/>
      <c r="K39" s="828"/>
      <c r="L39" s="830" t="s">
        <v>23</v>
      </c>
      <c r="M39" s="828"/>
      <c r="N39" s="828"/>
      <c r="O39" s="828"/>
      <c r="P39" s="828"/>
      <c r="Q39" s="828"/>
      <c r="R39" s="828"/>
      <c r="S39" s="831"/>
    </row>
    <row r="40" spans="1:21" ht="37.5" customHeight="1">
      <c r="B40" s="833"/>
      <c r="C40" s="834"/>
      <c r="D40" s="834"/>
      <c r="E40" s="834"/>
      <c r="F40" s="835"/>
      <c r="G40" s="835"/>
      <c r="H40" s="835"/>
      <c r="I40" s="835"/>
      <c r="J40" s="835"/>
      <c r="K40" s="835"/>
      <c r="L40" s="836"/>
      <c r="M40" s="837"/>
      <c r="N40" s="837"/>
      <c r="O40" s="837"/>
      <c r="P40" s="837"/>
      <c r="Q40" s="837"/>
      <c r="R40" s="837"/>
      <c r="S40" s="838"/>
    </row>
    <row r="41" spans="1:21" ht="38.25" customHeight="1" thickBot="1">
      <c r="B41" s="839"/>
      <c r="C41" s="840"/>
      <c r="D41" s="840"/>
      <c r="E41" s="840"/>
      <c r="F41" s="841"/>
      <c r="G41" s="841"/>
      <c r="H41" s="841"/>
      <c r="I41" s="841"/>
      <c r="J41" s="841"/>
      <c r="K41" s="841"/>
      <c r="L41" s="842"/>
      <c r="M41" s="843"/>
      <c r="N41" s="843"/>
      <c r="O41" s="843"/>
      <c r="P41" s="843"/>
      <c r="Q41" s="843"/>
      <c r="R41" s="843"/>
      <c r="S41" s="844"/>
    </row>
    <row r="42" spans="1:21" s="89" customFormat="1" ht="7.5" customHeight="1">
      <c r="B42" s="132"/>
      <c r="C42" s="132"/>
      <c r="D42" s="132"/>
      <c r="E42" s="132"/>
      <c r="F42" s="133"/>
      <c r="G42" s="133"/>
      <c r="H42" s="133"/>
      <c r="I42" s="133"/>
      <c r="J42" s="133"/>
      <c r="K42" s="133"/>
      <c r="L42" s="133"/>
      <c r="M42" s="133"/>
      <c r="N42" s="133"/>
      <c r="O42" s="133"/>
      <c r="P42" s="133"/>
      <c r="Q42" s="133"/>
      <c r="R42" s="133"/>
      <c r="S42" s="133"/>
    </row>
    <row r="43" spans="1:21" ht="24.95" customHeight="1">
      <c r="B43" s="140" t="s">
        <v>542</v>
      </c>
      <c r="C43" s="106"/>
      <c r="D43" s="15"/>
      <c r="E43" s="106"/>
      <c r="F43" s="106"/>
      <c r="G43" s="106"/>
      <c r="H43" s="106"/>
      <c r="I43" s="106"/>
      <c r="J43" s="106"/>
      <c r="K43" s="106"/>
      <c r="L43" s="106"/>
      <c r="M43" s="106"/>
      <c r="N43" s="106"/>
      <c r="O43" s="106"/>
      <c r="P43" s="106"/>
      <c r="Q43" s="106"/>
      <c r="R43" s="106"/>
      <c r="S43" s="106"/>
      <c r="T43" s="106"/>
      <c r="U43" s="106"/>
    </row>
    <row r="44" spans="1:21" ht="39" customHeight="1">
      <c r="B44" s="845" t="s">
        <v>599</v>
      </c>
      <c r="C44" s="845"/>
      <c r="D44" s="845"/>
      <c r="E44" s="845"/>
      <c r="F44" s="845"/>
      <c r="G44" s="845"/>
      <c r="H44" s="845"/>
      <c r="I44" s="845"/>
      <c r="J44" s="845"/>
      <c r="K44" s="845"/>
      <c r="L44" s="845"/>
      <c r="M44" s="845"/>
      <c r="N44" s="845"/>
      <c r="O44" s="845"/>
      <c r="P44" s="845"/>
      <c r="Q44" s="845"/>
      <c r="R44" s="845"/>
      <c r="S44" s="845"/>
      <c r="T44" s="142"/>
      <c r="U44" s="142"/>
    </row>
    <row r="45" spans="1:21" ht="9" customHeight="1">
      <c r="A45" s="197"/>
      <c r="B45" s="197"/>
      <c r="C45" s="106"/>
      <c r="D45" s="15"/>
      <c r="E45" s="106"/>
      <c r="F45" s="106"/>
      <c r="G45" s="106"/>
      <c r="H45" s="106"/>
      <c r="I45" s="106"/>
      <c r="J45" s="106"/>
      <c r="K45" s="106"/>
      <c r="L45" s="106"/>
      <c r="M45" s="106"/>
      <c r="N45" s="106"/>
      <c r="O45" s="106"/>
      <c r="P45" s="106"/>
      <c r="Q45" s="106"/>
      <c r="R45" s="106"/>
      <c r="S45" s="106"/>
      <c r="T45" s="106"/>
      <c r="U45" s="106"/>
    </row>
    <row r="46" spans="1:21" ht="7.5" customHeight="1" thickBot="1">
      <c r="B46" s="845" t="s">
        <v>394</v>
      </c>
      <c r="C46" s="845"/>
      <c r="D46" s="845"/>
      <c r="E46" s="845"/>
      <c r="F46" s="845"/>
      <c r="G46" s="845"/>
      <c r="H46" s="845"/>
      <c r="I46" s="845"/>
      <c r="J46" s="845"/>
      <c r="K46" s="845"/>
      <c r="L46" s="845"/>
      <c r="M46" s="198"/>
      <c r="N46" s="112"/>
      <c r="O46" s="112"/>
      <c r="P46" s="112"/>
      <c r="Q46" s="112"/>
      <c r="R46" s="112"/>
      <c r="S46" s="112"/>
      <c r="T46" s="141"/>
    </row>
    <row r="47" spans="1:21" ht="16.5" customHeight="1" thickBot="1">
      <c r="A47" s="142"/>
      <c r="B47" s="845"/>
      <c r="C47" s="845"/>
      <c r="D47" s="845"/>
      <c r="E47" s="845"/>
      <c r="F47" s="845"/>
      <c r="G47" s="845"/>
      <c r="H47" s="845"/>
      <c r="I47" s="845"/>
      <c r="J47" s="845"/>
      <c r="K47" s="845"/>
      <c r="L47" s="845"/>
      <c r="M47" s="287"/>
      <c r="N47" s="212" t="s">
        <v>487</v>
      </c>
      <c r="P47" s="287"/>
      <c r="Q47" s="212" t="s">
        <v>488</v>
      </c>
      <c r="T47" s="212"/>
      <c r="U47" s="89"/>
    </row>
    <row r="48" spans="1:21" ht="9" customHeight="1">
      <c r="A48" s="142"/>
      <c r="B48" s="845"/>
      <c r="C48" s="845"/>
      <c r="D48" s="845"/>
      <c r="E48" s="845"/>
      <c r="F48" s="845"/>
      <c r="G48" s="845"/>
      <c r="H48" s="845"/>
      <c r="I48" s="845"/>
      <c r="J48" s="845"/>
      <c r="K48" s="845"/>
      <c r="L48" s="845"/>
      <c r="M48" s="198"/>
      <c r="N48" s="112"/>
      <c r="O48" s="112"/>
      <c r="P48" s="112"/>
      <c r="Q48" s="112"/>
      <c r="R48" s="112"/>
      <c r="S48" s="112"/>
      <c r="T48" s="141"/>
    </row>
    <row r="49" spans="1:23" ht="20.100000000000001" customHeight="1">
      <c r="A49" s="106"/>
      <c r="B49" s="845"/>
      <c r="C49" s="845"/>
      <c r="D49" s="845"/>
      <c r="E49" s="845"/>
      <c r="F49" s="845"/>
      <c r="G49" s="845"/>
      <c r="H49" s="845"/>
      <c r="I49" s="845"/>
      <c r="J49" s="845"/>
      <c r="K49" s="845"/>
      <c r="L49" s="845"/>
      <c r="M49" s="106"/>
      <c r="N49" s="106"/>
      <c r="O49" s="106"/>
      <c r="P49" s="106"/>
      <c r="Q49" s="106"/>
      <c r="R49" s="106"/>
      <c r="S49" s="106"/>
      <c r="T49" s="106"/>
      <c r="U49" s="106"/>
    </row>
    <row r="50" spans="1:23" ht="7.5" customHeight="1"/>
    <row r="51" spans="1:23" ht="48" customHeight="1">
      <c r="B51" s="847" t="s">
        <v>608</v>
      </c>
      <c r="C51" s="847"/>
      <c r="D51" s="847"/>
      <c r="E51" s="847"/>
      <c r="F51" s="847"/>
      <c r="G51" s="847"/>
      <c r="H51" s="847"/>
      <c r="I51" s="847"/>
      <c r="J51" s="847"/>
      <c r="K51" s="847"/>
      <c r="L51" s="847"/>
      <c r="M51" s="847"/>
      <c r="N51" s="847"/>
      <c r="O51" s="847"/>
      <c r="P51" s="847"/>
      <c r="Q51" s="847"/>
      <c r="R51" s="847"/>
      <c r="S51" s="847"/>
    </row>
    <row r="52" spans="1:23" ht="24" customHeight="1">
      <c r="B52" s="134"/>
      <c r="C52" s="135"/>
      <c r="D52" s="136"/>
      <c r="E52" s="848"/>
      <c r="F52" s="849"/>
      <c r="G52" s="849"/>
      <c r="H52" s="849"/>
      <c r="I52" s="849"/>
      <c r="J52" s="849"/>
      <c r="L52" s="135" t="s">
        <v>18</v>
      </c>
      <c r="M52" s="696"/>
      <c r="N52" s="696"/>
      <c r="O52" s="696"/>
      <c r="P52" s="696"/>
      <c r="Q52" s="696"/>
    </row>
    <row r="53" spans="1:23" ht="14.25" customHeight="1">
      <c r="B53" s="112"/>
      <c r="C53" s="104"/>
      <c r="D53" s="104" t="s">
        <v>107</v>
      </c>
      <c r="E53" s="850"/>
      <c r="F53" s="850"/>
      <c r="G53" s="850"/>
      <c r="H53" s="850"/>
      <c r="I53" s="850"/>
      <c r="J53" s="850"/>
    </row>
    <row r="54" spans="1:23" ht="18.75" customHeight="1">
      <c r="C54" s="116"/>
      <c r="D54" s="15"/>
      <c r="E54" s="846" t="s">
        <v>355</v>
      </c>
      <c r="F54" s="846"/>
      <c r="G54" s="846"/>
      <c r="H54" s="846"/>
      <c r="I54" s="846"/>
      <c r="J54" s="846"/>
      <c r="K54" s="846"/>
      <c r="L54" s="846"/>
      <c r="M54" s="846"/>
    </row>
    <row r="55" spans="1:23" ht="29.25" customHeight="1">
      <c r="B55" s="104"/>
      <c r="D55" s="104" t="s">
        <v>19</v>
      </c>
      <c r="E55" s="832"/>
      <c r="F55" s="832"/>
      <c r="G55" s="832"/>
      <c r="H55" s="832"/>
      <c r="I55" s="832"/>
      <c r="J55" s="832"/>
      <c r="K55" s="15"/>
      <c r="L55" s="15"/>
      <c r="M55" s="15"/>
      <c r="N55" s="15"/>
      <c r="O55" s="15"/>
      <c r="P55" s="15"/>
      <c r="Q55" s="15"/>
      <c r="R55" s="15"/>
    </row>
    <row r="56" spans="1:23" ht="11.25" customHeight="1">
      <c r="B56" s="104"/>
      <c r="D56" s="104"/>
      <c r="E56" s="136"/>
      <c r="F56" s="136"/>
      <c r="G56" s="136"/>
      <c r="H56" s="136"/>
      <c r="I56" s="136"/>
      <c r="J56" s="136"/>
      <c r="K56" s="15"/>
      <c r="L56" s="15"/>
      <c r="M56" s="15"/>
      <c r="N56" s="15"/>
      <c r="O56" s="15"/>
      <c r="P56" s="15"/>
      <c r="Q56" s="15"/>
      <c r="R56" s="15"/>
      <c r="S56" s="15"/>
      <c r="T56" s="15"/>
      <c r="U56" s="15"/>
      <c r="V56" s="15"/>
      <c r="W56" s="15"/>
    </row>
    <row r="57" spans="1:23" ht="11.25" customHeight="1">
      <c r="B57" s="104"/>
      <c r="D57" s="104"/>
      <c r="E57" s="136"/>
      <c r="F57" s="136"/>
      <c r="G57" s="136"/>
      <c r="H57" s="136"/>
      <c r="I57" s="136"/>
      <c r="J57" s="136"/>
      <c r="K57" s="15"/>
      <c r="L57" s="15"/>
      <c r="M57" s="15"/>
      <c r="N57" s="15"/>
      <c r="O57" s="15"/>
      <c r="P57" s="15"/>
      <c r="Q57" s="15"/>
      <c r="R57" s="15"/>
      <c r="S57" s="15"/>
      <c r="T57" s="15"/>
      <c r="U57" s="15"/>
      <c r="V57" s="15"/>
      <c r="W57" s="15"/>
    </row>
    <row r="58" spans="1:23" ht="18" customHeight="1">
      <c r="B58" s="3" t="s">
        <v>203</v>
      </c>
      <c r="S58" s="208" t="s">
        <v>250</v>
      </c>
      <c r="T58" s="137"/>
      <c r="U58" s="137"/>
      <c r="V58" s="137"/>
      <c r="W58" s="137"/>
    </row>
    <row r="59" spans="1:23">
      <c r="L59" s="826" t="s">
        <v>403</v>
      </c>
      <c r="M59" s="826"/>
      <c r="N59" s="826"/>
      <c r="O59" s="826"/>
      <c r="P59" s="826"/>
      <c r="Q59" s="826"/>
      <c r="R59" s="826"/>
      <c r="S59" s="826"/>
    </row>
    <row r="61" spans="1:23">
      <c r="J61" s="108"/>
      <c r="K61" s="108"/>
      <c r="L61" s="108"/>
      <c r="M61" s="108"/>
      <c r="N61" s="108"/>
      <c r="O61" s="108"/>
      <c r="P61" s="108"/>
      <c r="Q61" s="108"/>
      <c r="R61" s="108"/>
      <c r="S61" s="108"/>
    </row>
    <row r="82" spans="19:19">
      <c r="S82" s="65"/>
    </row>
  </sheetData>
  <mergeCells count="92">
    <mergeCell ref="L59:S59"/>
    <mergeCell ref="B39:E39"/>
    <mergeCell ref="F39:K39"/>
    <mergeCell ref="L39:S39"/>
    <mergeCell ref="E55:J55"/>
    <mergeCell ref="B40:E40"/>
    <mergeCell ref="F40:K40"/>
    <mergeCell ref="L40:S40"/>
    <mergeCell ref="B41:E41"/>
    <mergeCell ref="F41:K41"/>
    <mergeCell ref="L41:S41"/>
    <mergeCell ref="B46:L49"/>
    <mergeCell ref="E54:M54"/>
    <mergeCell ref="B44:S44"/>
    <mergeCell ref="B51:S51"/>
    <mergeCell ref="E52:J53"/>
    <mergeCell ref="B35:D35"/>
    <mergeCell ref="E35:I35"/>
    <mergeCell ref="J35:N35"/>
    <mergeCell ref="O35:S35"/>
    <mergeCell ref="B36:D36"/>
    <mergeCell ref="E36:I36"/>
    <mergeCell ref="J36:N36"/>
    <mergeCell ref="O36:S36"/>
    <mergeCell ref="B30:D30"/>
    <mergeCell ref="E30:I30"/>
    <mergeCell ref="J30:N30"/>
    <mergeCell ref="O30:S30"/>
    <mergeCell ref="B31:C34"/>
    <mergeCell ref="D31:D32"/>
    <mergeCell ref="E31:I31"/>
    <mergeCell ref="J31:N31"/>
    <mergeCell ref="O31:S31"/>
    <mergeCell ref="D33:D34"/>
    <mergeCell ref="E33:I33"/>
    <mergeCell ref="J33:N33"/>
    <mergeCell ref="O33:S33"/>
    <mergeCell ref="B28:D28"/>
    <mergeCell ref="E28:I29"/>
    <mergeCell ref="J28:N29"/>
    <mergeCell ref="O28:S29"/>
    <mergeCell ref="B29:D29"/>
    <mergeCell ref="G20:S20"/>
    <mergeCell ref="B27:D27"/>
    <mergeCell ref="E27:I27"/>
    <mergeCell ref="J27:N27"/>
    <mergeCell ref="O27:S27"/>
    <mergeCell ref="E3:J3"/>
    <mergeCell ref="K3:N3"/>
    <mergeCell ref="O3:S3"/>
    <mergeCell ref="B4:D6"/>
    <mergeCell ref="E4:G4"/>
    <mergeCell ref="H4:J6"/>
    <mergeCell ref="E5:G5"/>
    <mergeCell ref="K4:S6"/>
    <mergeCell ref="B7:D9"/>
    <mergeCell ref="E7:G7"/>
    <mergeCell ref="H7:J7"/>
    <mergeCell ref="K7:N9"/>
    <mergeCell ref="O7:S9"/>
    <mergeCell ref="E8:G8"/>
    <mergeCell ref="H8:J8"/>
    <mergeCell ref="B10:D12"/>
    <mergeCell ref="E10:G10"/>
    <mergeCell ref="H10:J10"/>
    <mergeCell ref="K10:N12"/>
    <mergeCell ref="O10:S12"/>
    <mergeCell ref="E11:G11"/>
    <mergeCell ref="H11:J11"/>
    <mergeCell ref="B13:D15"/>
    <mergeCell ref="E13:G13"/>
    <mergeCell ref="H13:J13"/>
    <mergeCell ref="K13:N15"/>
    <mergeCell ref="O13:S15"/>
    <mergeCell ref="E14:G14"/>
    <mergeCell ref="H14:J14"/>
    <mergeCell ref="R16:S16"/>
    <mergeCell ref="M52:Q52"/>
    <mergeCell ref="B20:C21"/>
    <mergeCell ref="D20:F21"/>
    <mergeCell ref="B16:D16"/>
    <mergeCell ref="E16:G16"/>
    <mergeCell ref="H16:J16"/>
    <mergeCell ref="K16:N16"/>
    <mergeCell ref="O16:Q16"/>
    <mergeCell ref="G23:S23"/>
    <mergeCell ref="G24:S24"/>
    <mergeCell ref="G21:S21"/>
    <mergeCell ref="G22:S22"/>
    <mergeCell ref="B19:C19"/>
    <mergeCell ref="D19:F19"/>
    <mergeCell ref="G19:S19"/>
  </mergeCells>
  <phoneticPr fontId="2"/>
  <dataValidations count="2">
    <dataValidation type="list" allowBlank="1" showInputMessage="1" showErrorMessage="1" sqref="B20 D20">
      <formula1>"5,4,3,2,1"</formula1>
    </dataValidation>
    <dataValidation type="list" allowBlank="1" showInputMessage="1" showErrorMessage="1" sqref="M47 P47 M26 M38 P38 P26">
      <formula1>"X"</formula1>
    </dataValidation>
  </dataValidations>
  <printOptions horizontalCentered="1" verticalCentered="1"/>
  <pageMargins left="0.39370078740157483" right="0.39370078740157483" top="0.39370078740157483" bottom="0.39370078740157483" header="0.23622047244094491" footer="0.43307086614173229"/>
  <pageSetup paperSize="9" scale="68" orientation="portrait" r:id="rId1"/>
  <headerFooter alignWithMargins="0">
    <oddHeader xml:space="preserve">&amp;L&amp;10JPO/IPR Training Program&amp;R&amp;10Part2-3&amp;9
</oddHeader>
    <oddFooter>&amp;C4/12</oddFooter>
  </headerFooter>
  <drawing r:id="rId2"/>
</worksheet>
</file>

<file path=xl/worksheets/sheet7.xml><?xml version="1.0" encoding="utf-8"?>
<worksheet xmlns="http://schemas.openxmlformats.org/spreadsheetml/2006/main" xmlns:r="http://schemas.openxmlformats.org/officeDocument/2006/relationships">
  <sheetPr codeName="Sheet7">
    <tabColor indexed="43"/>
  </sheetPr>
  <dimension ref="B1:X66"/>
  <sheetViews>
    <sheetView showGridLines="0" view="pageBreakPreview" topLeftCell="A31" zoomScaleSheetLayoutView="100" workbookViewId="0">
      <selection activeCell="D15" sqref="D15"/>
    </sheetView>
  </sheetViews>
  <sheetFormatPr defaultRowHeight="14.25"/>
  <cols>
    <col min="1" max="1" width="0.625" style="1" customWidth="1"/>
    <col min="2" max="3" width="3.125" style="1" customWidth="1"/>
    <col min="4" max="5" width="6.625" style="1" customWidth="1"/>
    <col min="6" max="6" width="2.125" style="1" customWidth="1"/>
    <col min="7" max="7" width="8.125" style="1" customWidth="1"/>
    <col min="8" max="8" width="2.125" style="1" customWidth="1"/>
    <col min="9" max="9" width="8.125" style="1" customWidth="1"/>
    <col min="10" max="10" width="2.125" style="1" customWidth="1"/>
    <col min="11" max="11" width="8.125" style="1" customWidth="1"/>
    <col min="12" max="12" width="2.125" style="1" customWidth="1"/>
    <col min="13" max="13" width="8.125" style="1" customWidth="1"/>
    <col min="14" max="14" width="2.25" style="1" customWidth="1"/>
    <col min="15" max="16" width="8.125" style="1" customWidth="1"/>
    <col min="17" max="17" width="2.125" style="1" customWidth="1"/>
    <col min="18" max="18" width="8.125" style="1" customWidth="1"/>
    <col min="19" max="19" width="2.125" style="1" customWidth="1"/>
    <col min="20" max="20" width="8.125" style="1" customWidth="1"/>
    <col min="21" max="21" width="0.75" style="1" customWidth="1"/>
    <col min="22" max="16384" width="9" style="1"/>
  </cols>
  <sheetData>
    <row r="1" spans="2:23" ht="7.5" customHeight="1"/>
    <row r="2" spans="2:23" ht="29.25" customHeight="1">
      <c r="B2" s="10" t="s">
        <v>125</v>
      </c>
      <c r="C2" s="10"/>
      <c r="W2" s="338"/>
    </row>
    <row r="3" spans="2:23" ht="7.5" customHeight="1"/>
    <row r="4" spans="2:23" ht="15" customHeight="1">
      <c r="B4" s="934" t="s">
        <v>126</v>
      </c>
      <c r="C4" s="935"/>
      <c r="D4" s="936"/>
      <c r="E4" s="944" t="str">
        <f>IF('Part1 Representative'!D29="","",'Part1 Representative'!D29)</f>
        <v/>
      </c>
      <c r="F4" s="878"/>
      <c r="G4" s="878"/>
      <c r="H4" s="878"/>
      <c r="I4" s="878"/>
      <c r="J4" s="878"/>
      <c r="K4" s="878"/>
      <c r="L4" s="878"/>
      <c r="M4" s="945"/>
      <c r="N4" s="934" t="s">
        <v>127</v>
      </c>
      <c r="O4" s="935"/>
      <c r="P4" s="936"/>
      <c r="Q4" s="950"/>
      <c r="R4" s="951"/>
      <c r="S4" s="951"/>
      <c r="T4" s="952"/>
    </row>
    <row r="5" spans="2:23" ht="15" customHeight="1">
      <c r="B5" s="937"/>
      <c r="C5" s="938"/>
      <c r="D5" s="939"/>
      <c r="E5" s="946"/>
      <c r="F5" s="877"/>
      <c r="G5" s="877"/>
      <c r="H5" s="877"/>
      <c r="I5" s="877"/>
      <c r="J5" s="877"/>
      <c r="K5" s="877"/>
      <c r="L5" s="877"/>
      <c r="M5" s="947"/>
      <c r="N5" s="937"/>
      <c r="O5" s="938"/>
      <c r="P5" s="939"/>
      <c r="Q5" s="953"/>
      <c r="R5" s="954"/>
      <c r="S5" s="954"/>
      <c r="T5" s="955"/>
    </row>
    <row r="6" spans="2:23" ht="15">
      <c r="B6" s="19" t="s">
        <v>128</v>
      </c>
      <c r="C6" s="19"/>
    </row>
    <row r="7" spans="2:23">
      <c r="B7" s="3" t="s">
        <v>604</v>
      </c>
      <c r="C7" s="3"/>
      <c r="D7" s="3"/>
      <c r="E7" s="3"/>
      <c r="F7" s="3"/>
      <c r="G7" s="3"/>
      <c r="H7" s="3"/>
      <c r="I7" s="3"/>
      <c r="J7" s="3"/>
      <c r="K7" s="3"/>
      <c r="L7" s="3"/>
      <c r="M7" s="3"/>
      <c r="N7" s="3"/>
      <c r="O7" s="3"/>
      <c r="P7" s="3"/>
      <c r="Q7" s="3"/>
      <c r="R7" s="3"/>
      <c r="S7" s="3"/>
      <c r="T7" s="3"/>
      <c r="W7" s="339"/>
    </row>
    <row r="8" spans="2:23">
      <c r="B8" s="3" t="s">
        <v>129</v>
      </c>
      <c r="C8" s="3"/>
      <c r="D8" s="3"/>
      <c r="E8" s="3"/>
      <c r="F8" s="3"/>
      <c r="G8" s="3"/>
      <c r="H8" s="3"/>
      <c r="I8" s="3"/>
      <c r="J8" s="3"/>
      <c r="K8" s="3"/>
      <c r="L8" s="3"/>
      <c r="M8" s="3"/>
      <c r="N8" s="3"/>
      <c r="O8" s="3"/>
      <c r="P8" s="3"/>
      <c r="Q8" s="3"/>
      <c r="R8" s="3"/>
      <c r="S8" s="3"/>
      <c r="T8" s="3"/>
    </row>
    <row r="9" spans="2:23">
      <c r="B9" s="3" t="s">
        <v>130</v>
      </c>
      <c r="C9" s="3"/>
      <c r="D9" s="3"/>
      <c r="E9" s="3"/>
      <c r="F9" s="3"/>
      <c r="G9" s="3"/>
      <c r="H9" s="3"/>
      <c r="I9" s="3"/>
      <c r="J9" s="3"/>
      <c r="K9" s="3"/>
      <c r="L9" s="3"/>
      <c r="M9" s="3"/>
      <c r="N9" s="3"/>
      <c r="O9" s="3"/>
      <c r="P9" s="3"/>
      <c r="Q9" s="3"/>
      <c r="R9" s="3"/>
      <c r="S9" s="3"/>
      <c r="T9" s="3"/>
    </row>
    <row r="10" spans="2:23">
      <c r="B10" s="3" t="s">
        <v>115</v>
      </c>
      <c r="C10" s="3"/>
      <c r="D10" s="3"/>
      <c r="E10" s="3"/>
      <c r="F10" s="3"/>
      <c r="G10" s="3"/>
      <c r="H10" s="3"/>
      <c r="I10" s="3"/>
      <c r="J10" s="3"/>
      <c r="K10" s="3"/>
      <c r="L10" s="3"/>
      <c r="M10" s="3"/>
      <c r="N10" s="3"/>
      <c r="O10" s="3"/>
      <c r="P10" s="3"/>
      <c r="Q10" s="3"/>
      <c r="R10" s="3"/>
      <c r="S10" s="3"/>
      <c r="T10" s="3"/>
    </row>
    <row r="11" spans="2:23" ht="7.5" customHeight="1"/>
    <row r="12" spans="2:23">
      <c r="B12" s="3" t="s">
        <v>131</v>
      </c>
      <c r="C12" s="3"/>
      <c r="D12" s="3"/>
      <c r="E12" s="3"/>
      <c r="F12" s="3"/>
      <c r="G12" s="3"/>
      <c r="H12" s="3"/>
      <c r="I12" s="3"/>
      <c r="J12" s="3"/>
      <c r="K12" s="3"/>
      <c r="L12" s="3"/>
      <c r="M12" s="3"/>
      <c r="N12" s="3"/>
      <c r="O12" s="3"/>
      <c r="P12" s="3"/>
      <c r="Q12" s="3"/>
    </row>
    <row r="13" spans="2:23">
      <c r="B13" s="3" t="s">
        <v>132</v>
      </c>
      <c r="C13" s="3"/>
      <c r="D13" s="3"/>
      <c r="E13" s="3"/>
      <c r="F13" s="3"/>
      <c r="G13" s="3"/>
      <c r="H13" s="3"/>
      <c r="I13" s="3"/>
      <c r="J13" s="3"/>
      <c r="K13" s="3"/>
      <c r="L13" s="3"/>
      <c r="M13" s="3"/>
      <c r="N13" s="3"/>
      <c r="O13" s="3"/>
      <c r="P13" s="3"/>
      <c r="Q13" s="3"/>
    </row>
    <row r="14" spans="2:23" ht="15" thickBot="1">
      <c r="B14" s="941"/>
      <c r="C14" s="942"/>
      <c r="D14" s="20" t="s">
        <v>133</v>
      </c>
      <c r="E14" s="21" t="s">
        <v>134</v>
      </c>
      <c r="F14" s="858" t="s">
        <v>135</v>
      </c>
      <c r="G14" s="899"/>
      <c r="H14" s="899"/>
      <c r="I14" s="899"/>
      <c r="J14" s="899"/>
      <c r="K14" s="899"/>
      <c r="L14" s="899"/>
      <c r="M14" s="899"/>
      <c r="N14" s="899"/>
      <c r="O14" s="899"/>
      <c r="P14" s="899"/>
      <c r="Q14" s="899"/>
      <c r="R14" s="899"/>
      <c r="S14" s="899"/>
      <c r="T14" s="900"/>
    </row>
    <row r="15" spans="2:23">
      <c r="B15" s="862" t="s">
        <v>136</v>
      </c>
      <c r="C15" s="943"/>
      <c r="D15" s="278"/>
      <c r="E15" s="279"/>
      <c r="F15" s="147"/>
      <c r="G15" s="22" t="s">
        <v>256</v>
      </c>
      <c r="H15" s="149"/>
      <c r="I15" s="895" t="s">
        <v>257</v>
      </c>
      <c r="J15" s="895"/>
      <c r="K15" s="895"/>
      <c r="L15" s="149"/>
      <c r="M15" s="895" t="s">
        <v>258</v>
      </c>
      <c r="N15" s="895"/>
      <c r="O15" s="895"/>
      <c r="P15" s="895"/>
      <c r="Q15" s="24"/>
      <c r="R15" s="24"/>
      <c r="S15" s="24"/>
      <c r="T15" s="25"/>
    </row>
    <row r="16" spans="2:23">
      <c r="B16" s="858" t="s">
        <v>137</v>
      </c>
      <c r="C16" s="859"/>
      <c r="D16" s="280"/>
      <c r="E16" s="281"/>
      <c r="F16" s="147"/>
      <c r="G16" s="948" t="s">
        <v>259</v>
      </c>
      <c r="H16" s="949"/>
      <c r="I16" s="949"/>
      <c r="J16" s="149"/>
      <c r="K16" s="895" t="s">
        <v>260</v>
      </c>
      <c r="L16" s="895"/>
      <c r="M16" s="895"/>
      <c r="N16" s="895"/>
      <c r="O16" s="895"/>
      <c r="P16" s="895"/>
      <c r="Q16" s="23"/>
      <c r="R16" s="23"/>
      <c r="S16" s="23"/>
      <c r="T16" s="26"/>
    </row>
    <row r="17" spans="2:20">
      <c r="B17" s="858" t="s">
        <v>138</v>
      </c>
      <c r="C17" s="859"/>
      <c r="D17" s="280"/>
      <c r="E17" s="281"/>
      <c r="F17" s="147"/>
      <c r="G17" s="940" t="s">
        <v>261</v>
      </c>
      <c r="H17" s="895"/>
      <c r="I17" s="895"/>
      <c r="J17" s="149"/>
      <c r="K17" s="895" t="s">
        <v>262</v>
      </c>
      <c r="L17" s="895"/>
      <c r="M17" s="895"/>
      <c r="N17" s="149"/>
      <c r="O17" s="895" t="s">
        <v>263</v>
      </c>
      <c r="P17" s="895"/>
      <c r="Q17" s="23"/>
      <c r="R17" s="23"/>
      <c r="S17" s="23"/>
      <c r="T17" s="26"/>
    </row>
    <row r="18" spans="2:20">
      <c r="B18" s="858" t="s">
        <v>139</v>
      </c>
      <c r="C18" s="859"/>
      <c r="D18" s="280"/>
      <c r="E18" s="281"/>
      <c r="F18" s="147"/>
      <c r="G18" s="940" t="s">
        <v>264</v>
      </c>
      <c r="H18" s="895"/>
      <c r="I18" s="895"/>
      <c r="J18" s="149"/>
      <c r="K18" s="23" t="s">
        <v>265</v>
      </c>
      <c r="L18" s="149"/>
      <c r="M18" s="895" t="s">
        <v>266</v>
      </c>
      <c r="N18" s="895"/>
      <c r="O18" s="895"/>
      <c r="P18" s="895"/>
      <c r="Q18" s="149"/>
      <c r="R18" s="23" t="s">
        <v>267</v>
      </c>
      <c r="S18" s="149"/>
      <c r="T18" s="26" t="s">
        <v>268</v>
      </c>
    </row>
    <row r="19" spans="2:20">
      <c r="B19" s="858" t="s">
        <v>140</v>
      </c>
      <c r="C19" s="859"/>
      <c r="D19" s="280"/>
      <c r="E19" s="281"/>
      <c r="F19" s="147"/>
      <c r="G19" s="940" t="s">
        <v>269</v>
      </c>
      <c r="H19" s="895"/>
      <c r="I19" s="895"/>
      <c r="J19" s="895"/>
      <c r="K19" s="895"/>
      <c r="L19" s="149"/>
      <c r="M19" s="895" t="s">
        <v>270</v>
      </c>
      <c r="N19" s="895"/>
      <c r="O19" s="895"/>
      <c r="P19" s="895"/>
      <c r="Q19" s="23"/>
      <c r="R19" s="23"/>
      <c r="S19" s="23"/>
      <c r="T19" s="26"/>
    </row>
    <row r="20" spans="2:20">
      <c r="B20" s="858" t="s">
        <v>141</v>
      </c>
      <c r="C20" s="859"/>
      <c r="D20" s="280"/>
      <c r="E20" s="281"/>
      <c r="F20" s="147"/>
      <c r="G20" s="22" t="s">
        <v>271</v>
      </c>
      <c r="H20" s="149"/>
      <c r="I20" s="23" t="s">
        <v>272</v>
      </c>
      <c r="J20" s="23"/>
      <c r="K20" s="23"/>
      <c r="L20" s="23"/>
      <c r="M20" s="23"/>
      <c r="N20" s="23"/>
      <c r="O20" s="23"/>
      <c r="P20" s="23"/>
      <c r="Q20" s="23"/>
      <c r="R20" s="23"/>
      <c r="S20" s="23"/>
      <c r="T20" s="26"/>
    </row>
    <row r="21" spans="2:20">
      <c r="B21" s="858" t="s">
        <v>142</v>
      </c>
      <c r="C21" s="859"/>
      <c r="D21" s="280"/>
      <c r="E21" s="281"/>
      <c r="F21" s="147"/>
      <c r="G21" s="940" t="s">
        <v>273</v>
      </c>
      <c r="H21" s="895"/>
      <c r="I21" s="895"/>
      <c r="J21" s="149"/>
      <c r="K21" s="23" t="s">
        <v>274</v>
      </c>
      <c r="L21" s="23"/>
      <c r="M21" s="23"/>
      <c r="N21" s="23"/>
      <c r="O21" s="23"/>
      <c r="P21" s="23"/>
      <c r="Q21" s="23"/>
      <c r="R21" s="23"/>
      <c r="S21" s="23"/>
      <c r="T21" s="26"/>
    </row>
    <row r="22" spans="2:20">
      <c r="B22" s="858" t="s">
        <v>143</v>
      </c>
      <c r="C22" s="859"/>
      <c r="D22" s="280"/>
      <c r="E22" s="281"/>
      <c r="F22" s="147"/>
      <c r="G22" s="22" t="s">
        <v>275</v>
      </c>
      <c r="H22" s="149"/>
      <c r="I22" s="895" t="s">
        <v>276</v>
      </c>
      <c r="J22" s="895"/>
      <c r="K22" s="895"/>
      <c r="L22" s="149"/>
      <c r="M22" s="23" t="s">
        <v>277</v>
      </c>
      <c r="N22" s="23"/>
      <c r="O22" s="23"/>
      <c r="P22" s="23"/>
      <c r="Q22" s="23"/>
      <c r="R22" s="23"/>
      <c r="S22" s="23"/>
      <c r="T22" s="26"/>
    </row>
    <row r="23" spans="2:20">
      <c r="B23" s="858" t="s">
        <v>144</v>
      </c>
      <c r="C23" s="859"/>
      <c r="D23" s="280"/>
      <c r="E23" s="281"/>
      <c r="F23" s="148"/>
      <c r="G23" s="948" t="s">
        <v>278</v>
      </c>
      <c r="H23" s="949"/>
      <c r="I23" s="23"/>
      <c r="J23" s="149"/>
      <c r="K23" s="23" t="s">
        <v>279</v>
      </c>
      <c r="L23" s="23"/>
      <c r="M23" s="23"/>
      <c r="N23" s="23"/>
      <c r="O23" s="23"/>
      <c r="P23" s="23"/>
      <c r="Q23" s="23"/>
      <c r="R23" s="23"/>
      <c r="S23" s="23"/>
      <c r="T23" s="26"/>
    </row>
    <row r="24" spans="2:20">
      <c r="B24" s="858" t="s">
        <v>145</v>
      </c>
      <c r="C24" s="859"/>
      <c r="D24" s="280"/>
      <c r="E24" s="281"/>
      <c r="F24" s="147"/>
      <c r="G24" s="22" t="s">
        <v>280</v>
      </c>
      <c r="H24" s="23"/>
      <c r="I24" s="23"/>
      <c r="J24" s="23"/>
      <c r="K24" s="23"/>
      <c r="L24" s="23"/>
      <c r="M24" s="23"/>
      <c r="N24" s="23"/>
      <c r="O24" s="23"/>
      <c r="P24" s="23"/>
      <c r="Q24" s="23"/>
      <c r="R24" s="23"/>
      <c r="S24" s="23"/>
      <c r="T24" s="26"/>
    </row>
    <row r="25" spans="2:20">
      <c r="B25" s="858" t="s">
        <v>146</v>
      </c>
      <c r="C25" s="859"/>
      <c r="D25" s="280"/>
      <c r="E25" s="281"/>
      <c r="F25" s="147"/>
      <c r="G25" s="22" t="s">
        <v>281</v>
      </c>
      <c r="H25" s="149"/>
      <c r="I25" s="23" t="s">
        <v>282</v>
      </c>
      <c r="J25" s="23"/>
      <c r="K25" s="23"/>
      <c r="L25" s="23"/>
      <c r="M25" s="23"/>
      <c r="N25" s="23"/>
      <c r="O25" s="23"/>
      <c r="P25" s="23"/>
      <c r="Q25" s="23"/>
      <c r="R25" s="23"/>
      <c r="S25" s="23"/>
      <c r="T25" s="26"/>
    </row>
    <row r="26" spans="2:20" ht="15" thickBot="1">
      <c r="B26" s="858" t="s">
        <v>147</v>
      </c>
      <c r="C26" s="859"/>
      <c r="D26" s="282"/>
      <c r="E26" s="283"/>
      <c r="F26" s="147"/>
      <c r="G26" s="101" t="s">
        <v>283</v>
      </c>
      <c r="H26" s="102"/>
      <c r="I26" s="857" t="s">
        <v>284</v>
      </c>
      <c r="J26" s="857"/>
      <c r="K26" s="894" t="s">
        <v>285</v>
      </c>
      <c r="L26" s="895"/>
      <c r="M26" s="895"/>
      <c r="N26" s="895"/>
      <c r="O26" s="895"/>
      <c r="P26" s="23"/>
      <c r="Q26" s="23"/>
      <c r="R26" s="23"/>
      <c r="S26" s="23"/>
      <c r="T26" s="26"/>
    </row>
    <row r="27" spans="2:20" ht="8.25" customHeight="1"/>
    <row r="28" spans="2:20">
      <c r="B28" s="27" t="s">
        <v>148</v>
      </c>
      <c r="C28" s="27"/>
    </row>
    <row r="29" spans="2:20" ht="15" thickBot="1">
      <c r="B29" s="864"/>
      <c r="C29" s="865"/>
      <c r="D29" s="899" t="s">
        <v>116</v>
      </c>
      <c r="E29" s="899"/>
      <c r="F29" s="899"/>
      <c r="G29" s="899"/>
      <c r="H29" s="899"/>
      <c r="I29" s="899"/>
      <c r="J29" s="899"/>
      <c r="K29" s="900"/>
      <c r="L29" s="901" t="s">
        <v>133</v>
      </c>
      <c r="M29" s="902"/>
      <c r="N29" s="860" t="s">
        <v>134</v>
      </c>
      <c r="O29" s="861"/>
      <c r="P29" s="923" t="s">
        <v>149</v>
      </c>
      <c r="Q29" s="923"/>
      <c r="R29" s="923"/>
      <c r="S29" s="923"/>
      <c r="T29" s="861"/>
    </row>
    <row r="30" spans="2:20">
      <c r="B30" s="860" t="s">
        <v>136</v>
      </c>
      <c r="C30" s="861"/>
      <c r="D30" s="909" t="s">
        <v>117</v>
      </c>
      <c r="E30" s="910"/>
      <c r="F30" s="910"/>
      <c r="G30" s="910"/>
      <c r="H30" s="910"/>
      <c r="I30" s="910"/>
      <c r="J30" s="911"/>
      <c r="K30" s="911"/>
      <c r="L30" s="903"/>
      <c r="M30" s="904"/>
      <c r="N30" s="912"/>
      <c r="O30" s="913"/>
      <c r="P30" s="924"/>
      <c r="Q30" s="924"/>
      <c r="R30" s="924"/>
      <c r="S30" s="924"/>
      <c r="T30" s="925"/>
    </row>
    <row r="31" spans="2:20">
      <c r="B31" s="866"/>
      <c r="C31" s="867"/>
      <c r="D31" s="920" t="s">
        <v>565</v>
      </c>
      <c r="E31" s="921"/>
      <c r="F31" s="921"/>
      <c r="G31" s="921"/>
      <c r="H31" s="921"/>
      <c r="I31" s="921"/>
      <c r="J31" s="922"/>
      <c r="K31" s="922"/>
      <c r="L31" s="905"/>
      <c r="M31" s="906"/>
      <c r="N31" s="853"/>
      <c r="O31" s="854"/>
      <c r="P31" s="916"/>
      <c r="Q31" s="916"/>
      <c r="R31" s="916"/>
      <c r="S31" s="916"/>
      <c r="T31" s="917"/>
    </row>
    <row r="32" spans="2:20">
      <c r="B32" s="862"/>
      <c r="C32" s="863"/>
      <c r="D32" s="896" t="s">
        <v>150</v>
      </c>
      <c r="E32" s="897"/>
      <c r="F32" s="897"/>
      <c r="G32" s="897"/>
      <c r="H32" s="897"/>
      <c r="I32" s="897"/>
      <c r="J32" s="898"/>
      <c r="K32" s="898"/>
      <c r="L32" s="907"/>
      <c r="M32" s="908"/>
      <c r="N32" s="914"/>
      <c r="O32" s="915"/>
      <c r="P32" s="926"/>
      <c r="Q32" s="926"/>
      <c r="R32" s="926"/>
      <c r="S32" s="926"/>
      <c r="T32" s="927"/>
    </row>
    <row r="33" spans="2:22">
      <c r="B33" s="860" t="s">
        <v>137</v>
      </c>
      <c r="C33" s="861"/>
      <c r="D33" s="28" t="s">
        <v>118</v>
      </c>
      <c r="E33" s="29"/>
      <c r="F33" s="29"/>
      <c r="G33" s="29"/>
      <c r="H33" s="29"/>
      <c r="I33" s="30"/>
      <c r="J33" s="31"/>
      <c r="K33" s="13"/>
      <c r="L33" s="928"/>
      <c r="M33" s="929"/>
      <c r="N33" s="853"/>
      <c r="O33" s="854"/>
      <c r="P33" s="916"/>
      <c r="Q33" s="916"/>
      <c r="R33" s="916"/>
      <c r="S33" s="916"/>
      <c r="T33" s="917"/>
    </row>
    <row r="34" spans="2:22" ht="15" thickBot="1">
      <c r="B34" s="862"/>
      <c r="C34" s="863"/>
      <c r="D34" s="32" t="s">
        <v>151</v>
      </c>
      <c r="E34" s="33"/>
      <c r="F34" s="33"/>
      <c r="G34" s="33"/>
      <c r="H34" s="33"/>
      <c r="I34" s="34"/>
      <c r="J34" s="35"/>
      <c r="K34" s="35"/>
      <c r="L34" s="930"/>
      <c r="M34" s="931"/>
      <c r="N34" s="855"/>
      <c r="O34" s="856"/>
      <c r="P34" s="918"/>
      <c r="Q34" s="918"/>
      <c r="R34" s="918"/>
      <c r="S34" s="918"/>
      <c r="T34" s="919"/>
    </row>
    <row r="35" spans="2:22" ht="8.25" customHeight="1"/>
    <row r="36" spans="2:22" ht="14.25" customHeight="1">
      <c r="B36" s="873" t="s">
        <v>119</v>
      </c>
      <c r="C36" s="873"/>
      <c r="D36" s="367"/>
      <c r="E36" s="367"/>
      <c r="F36" s="367"/>
      <c r="G36" s="367"/>
      <c r="H36" s="367"/>
      <c r="I36" s="367"/>
      <c r="J36" s="367"/>
      <c r="K36" s="367"/>
      <c r="L36" s="367"/>
      <c r="M36" s="367"/>
      <c r="N36" s="367"/>
      <c r="O36" s="367"/>
      <c r="P36" s="367"/>
      <c r="Q36" s="367"/>
      <c r="R36" s="367"/>
      <c r="S36" s="367"/>
      <c r="T36" s="367"/>
    </row>
    <row r="37" spans="2:22" ht="12.75" customHeight="1">
      <c r="B37" s="367"/>
      <c r="C37" s="367"/>
      <c r="D37" s="367"/>
      <c r="E37" s="367"/>
      <c r="F37" s="367"/>
      <c r="G37" s="367"/>
      <c r="H37" s="367"/>
      <c r="I37" s="367"/>
      <c r="J37" s="367"/>
      <c r="K37" s="367"/>
      <c r="L37" s="367"/>
      <c r="M37" s="367"/>
      <c r="N37" s="367"/>
      <c r="O37" s="367"/>
      <c r="P37" s="367"/>
      <c r="Q37" s="367"/>
      <c r="R37" s="367"/>
      <c r="S37" s="367"/>
      <c r="T37" s="367"/>
    </row>
    <row r="38" spans="2:22" ht="12.75" customHeight="1">
      <c r="K38" s="1" t="s">
        <v>120</v>
      </c>
      <c r="R38" s="1" t="s">
        <v>152</v>
      </c>
    </row>
    <row r="39" spans="2:22">
      <c r="I39" s="932"/>
      <c r="J39" s="932"/>
      <c r="K39" s="932"/>
      <c r="L39" s="932"/>
      <c r="M39" s="932"/>
      <c r="N39" s="932"/>
      <c r="O39" s="932"/>
      <c r="P39" s="36"/>
      <c r="Q39" s="36"/>
      <c r="R39" s="851"/>
      <c r="S39" s="851"/>
      <c r="T39" s="851"/>
    </row>
    <row r="40" spans="2:22">
      <c r="I40" s="933"/>
      <c r="J40" s="933"/>
      <c r="K40" s="933"/>
      <c r="L40" s="933"/>
      <c r="M40" s="933"/>
      <c r="N40" s="933"/>
      <c r="O40" s="933"/>
      <c r="P40" s="36"/>
      <c r="Q40" s="36"/>
      <c r="R40" s="852"/>
      <c r="S40" s="852"/>
      <c r="T40" s="852"/>
    </row>
    <row r="41" spans="2:22">
      <c r="B41" s="870" t="s">
        <v>153</v>
      </c>
      <c r="C41" s="870"/>
      <c r="D41" s="871"/>
      <c r="E41" s="871"/>
      <c r="F41" s="871"/>
      <c r="G41" s="871"/>
      <c r="H41" s="871"/>
      <c r="I41" s="871"/>
      <c r="J41" s="871"/>
      <c r="K41" s="871"/>
      <c r="L41" s="871"/>
      <c r="M41" s="871"/>
      <c r="N41" s="871"/>
      <c r="O41" s="871"/>
      <c r="P41" s="871"/>
      <c r="Q41" s="871"/>
      <c r="R41" s="871"/>
      <c r="S41" s="871"/>
      <c r="T41" s="871"/>
      <c r="U41" s="38"/>
      <c r="V41" s="3"/>
    </row>
    <row r="42" spans="2:22" ht="13.5" customHeight="1">
      <c r="B42" s="872"/>
      <c r="C42" s="872"/>
      <c r="D42" s="872"/>
      <c r="E42" s="872"/>
      <c r="F42" s="872"/>
      <c r="G42" s="872"/>
      <c r="H42" s="872"/>
      <c r="I42" s="872"/>
      <c r="J42" s="872"/>
      <c r="K42" s="872"/>
      <c r="L42" s="872"/>
      <c r="M42" s="872"/>
      <c r="N42" s="872"/>
      <c r="O42" s="872"/>
      <c r="P42" s="872"/>
      <c r="Q42" s="872"/>
      <c r="R42" s="872"/>
      <c r="S42" s="872"/>
      <c r="T42" s="872"/>
      <c r="U42" s="38"/>
      <c r="V42" s="3"/>
    </row>
    <row r="43" spans="2:22" ht="3" customHeight="1"/>
    <row r="44" spans="2:22">
      <c r="B44" s="3" t="s">
        <v>154</v>
      </c>
      <c r="C44" s="3"/>
      <c r="D44" s="3"/>
      <c r="E44" s="3"/>
      <c r="F44" s="3"/>
      <c r="G44" s="3"/>
      <c r="H44" s="3"/>
      <c r="I44" s="3"/>
      <c r="J44" s="3"/>
      <c r="K44" s="3"/>
      <c r="L44" s="3"/>
      <c r="M44" s="3"/>
      <c r="N44" s="3"/>
      <c r="O44" s="3"/>
      <c r="P44" s="3"/>
      <c r="Q44" s="3"/>
      <c r="R44" s="3"/>
      <c r="S44" s="3"/>
    </row>
    <row r="45" spans="2:22">
      <c r="B45" s="3" t="s">
        <v>155</v>
      </c>
      <c r="C45" s="3"/>
      <c r="D45" s="3"/>
      <c r="E45" s="3"/>
      <c r="F45" s="3"/>
      <c r="G45" s="3"/>
      <c r="H45" s="3"/>
      <c r="I45" s="3"/>
      <c r="J45" s="3"/>
      <c r="K45" s="3"/>
      <c r="L45" s="3"/>
      <c r="M45" s="3"/>
      <c r="N45" s="3"/>
      <c r="O45" s="3"/>
      <c r="P45" s="3"/>
      <c r="Q45" s="3"/>
      <c r="R45" s="3"/>
      <c r="S45" s="3"/>
    </row>
    <row r="46" spans="2:22">
      <c r="B46" s="3" t="s">
        <v>156</v>
      </c>
      <c r="C46" s="3"/>
      <c r="D46" s="3"/>
      <c r="E46" s="3"/>
      <c r="F46" s="3"/>
      <c r="G46" s="3"/>
      <c r="H46" s="3"/>
      <c r="I46" s="3"/>
      <c r="J46" s="3"/>
      <c r="K46" s="3"/>
      <c r="L46" s="3"/>
      <c r="M46" s="3"/>
      <c r="N46" s="3"/>
      <c r="O46" s="3"/>
      <c r="P46" s="3"/>
      <c r="Q46" s="3"/>
      <c r="R46" s="3"/>
      <c r="S46" s="3"/>
    </row>
    <row r="47" spans="2:22" ht="11.25" customHeight="1">
      <c r="C47" s="876"/>
      <c r="D47" s="876"/>
      <c r="E47" s="876"/>
      <c r="F47" s="876"/>
      <c r="G47" s="876"/>
      <c r="H47" s="876"/>
      <c r="I47" s="876"/>
      <c r="J47" s="876"/>
      <c r="K47" s="876"/>
      <c r="L47" s="876"/>
      <c r="M47" s="876"/>
      <c r="N47" s="876"/>
      <c r="O47" s="876"/>
      <c r="P47" s="876"/>
      <c r="Q47" s="876"/>
      <c r="R47" s="876"/>
      <c r="S47" s="876"/>
      <c r="T47" s="876"/>
    </row>
    <row r="48" spans="2:22" ht="9.75" customHeight="1">
      <c r="C48" s="877"/>
      <c r="D48" s="877"/>
      <c r="E48" s="877"/>
      <c r="F48" s="877"/>
      <c r="G48" s="877"/>
      <c r="H48" s="877"/>
      <c r="I48" s="877"/>
      <c r="J48" s="877"/>
      <c r="K48" s="877"/>
      <c r="L48" s="877"/>
      <c r="M48" s="877"/>
      <c r="N48" s="877"/>
      <c r="O48" s="877"/>
      <c r="P48" s="877"/>
      <c r="Q48" s="877"/>
      <c r="R48" s="877"/>
      <c r="S48" s="877"/>
      <c r="T48" s="877"/>
    </row>
    <row r="49" spans="2:24" ht="11.25" customHeight="1">
      <c r="C49" s="878"/>
      <c r="D49" s="878"/>
      <c r="E49" s="878"/>
      <c r="F49" s="878"/>
      <c r="G49" s="878"/>
      <c r="H49" s="878"/>
      <c r="I49" s="878"/>
      <c r="J49" s="878"/>
      <c r="K49" s="878"/>
      <c r="L49" s="878"/>
      <c r="M49" s="878"/>
      <c r="N49" s="878"/>
      <c r="O49" s="878"/>
      <c r="P49" s="878"/>
      <c r="Q49" s="878"/>
      <c r="R49" s="878"/>
      <c r="S49" s="878"/>
      <c r="T49" s="878"/>
    </row>
    <row r="50" spans="2:24" ht="11.25" customHeight="1">
      <c r="C50" s="877"/>
      <c r="D50" s="877"/>
      <c r="E50" s="877"/>
      <c r="F50" s="877"/>
      <c r="G50" s="877"/>
      <c r="H50" s="877"/>
      <c r="I50" s="877"/>
      <c r="J50" s="877"/>
      <c r="K50" s="877"/>
      <c r="L50" s="877"/>
      <c r="M50" s="877"/>
      <c r="N50" s="877"/>
      <c r="O50" s="877"/>
      <c r="P50" s="877"/>
      <c r="Q50" s="877"/>
      <c r="R50" s="877"/>
      <c r="S50" s="877"/>
      <c r="T50" s="877"/>
    </row>
    <row r="51" spans="2:24">
      <c r="B51" s="39" t="s">
        <v>157</v>
      </c>
      <c r="C51" s="3"/>
      <c r="D51" s="3"/>
      <c r="E51" s="3"/>
      <c r="F51" s="3"/>
      <c r="G51" s="3"/>
      <c r="H51" s="3"/>
      <c r="I51" s="3"/>
      <c r="J51" s="3"/>
      <c r="K51" s="3"/>
      <c r="L51" s="3"/>
      <c r="M51" s="3"/>
      <c r="N51" s="3"/>
      <c r="O51" s="3"/>
      <c r="P51" s="3"/>
      <c r="Q51" s="3"/>
      <c r="R51" s="3"/>
      <c r="S51" s="3"/>
      <c r="T51" s="3"/>
    </row>
    <row r="52" spans="2:24">
      <c r="B52" s="150"/>
      <c r="C52" s="40" t="s">
        <v>158</v>
      </c>
      <c r="D52" s="41" t="s">
        <v>159</v>
      </c>
      <c r="E52" s="41"/>
      <c r="F52" s="41"/>
      <c r="G52" s="41"/>
      <c r="H52" s="41"/>
      <c r="I52" s="41"/>
      <c r="J52" s="41"/>
      <c r="K52" s="41"/>
      <c r="L52" s="41"/>
      <c r="M52" s="41"/>
      <c r="N52" s="41"/>
      <c r="O52" s="41"/>
      <c r="P52" s="41"/>
      <c r="Q52" s="41"/>
      <c r="R52" s="41"/>
      <c r="S52" s="41"/>
      <c r="T52" s="42"/>
    </row>
    <row r="53" spans="2:24">
      <c r="B53" s="874"/>
      <c r="C53" s="889" t="s">
        <v>160</v>
      </c>
      <c r="D53" s="43" t="s">
        <v>603</v>
      </c>
      <c r="E53" s="43"/>
      <c r="F53" s="43"/>
      <c r="G53" s="43"/>
      <c r="H53" s="43"/>
      <c r="I53" s="43"/>
      <c r="J53" s="43"/>
      <c r="K53" s="43"/>
      <c r="L53" s="43"/>
      <c r="M53" s="43"/>
      <c r="N53" s="43"/>
      <c r="O53" s="43"/>
      <c r="P53" s="43"/>
      <c r="Q53" s="43"/>
      <c r="R53" s="43"/>
      <c r="S53" s="43"/>
      <c r="T53" s="44"/>
      <c r="W53" s="339"/>
    </row>
    <row r="54" spans="2:24">
      <c r="B54" s="875"/>
      <c r="C54" s="890"/>
      <c r="D54" s="45" t="s">
        <v>121</v>
      </c>
      <c r="E54" s="45"/>
      <c r="F54" s="45"/>
      <c r="G54" s="45"/>
      <c r="H54" s="45"/>
      <c r="I54" s="45"/>
      <c r="J54" s="45"/>
      <c r="K54" s="45"/>
      <c r="L54" s="45"/>
      <c r="M54" s="45"/>
      <c r="N54" s="45"/>
      <c r="O54" s="45"/>
      <c r="P54" s="45"/>
      <c r="Q54" s="45"/>
      <c r="R54" s="45"/>
      <c r="S54" s="45"/>
      <c r="T54" s="46"/>
    </row>
    <row r="55" spans="2:24" ht="13.5" customHeight="1">
      <c r="B55" s="882"/>
      <c r="C55" s="891" t="s">
        <v>122</v>
      </c>
      <c r="D55" s="2" t="s">
        <v>123</v>
      </c>
      <c r="E55" s="2"/>
      <c r="F55" s="2"/>
      <c r="G55" s="2"/>
      <c r="H55" s="2"/>
      <c r="I55" s="2"/>
      <c r="J55" s="2"/>
      <c r="K55" s="2"/>
      <c r="L55" s="2"/>
      <c r="M55" s="2"/>
      <c r="N55" s="2"/>
      <c r="O55" s="2"/>
      <c r="P55" s="2"/>
      <c r="Q55" s="2"/>
      <c r="R55" s="2"/>
      <c r="S55" s="2"/>
      <c r="T55" s="47"/>
    </row>
    <row r="56" spans="2:24">
      <c r="B56" s="875"/>
      <c r="C56" s="890"/>
      <c r="D56" s="45" t="s">
        <v>124</v>
      </c>
      <c r="E56" s="45"/>
      <c r="F56" s="45"/>
      <c r="G56" s="45"/>
      <c r="H56" s="45"/>
      <c r="I56" s="45"/>
      <c r="J56" s="45"/>
      <c r="K56" s="45"/>
      <c r="L56" s="45"/>
      <c r="M56" s="45"/>
      <c r="N56" s="45"/>
      <c r="O56" s="45"/>
      <c r="P56" s="45"/>
      <c r="Q56" s="45"/>
      <c r="R56" s="45"/>
      <c r="S56" s="45"/>
      <c r="T56" s="46"/>
    </row>
    <row r="57" spans="2:24" ht="6" customHeight="1">
      <c r="B57" s="151"/>
      <c r="C57" s="48"/>
      <c r="D57" s="4"/>
      <c r="E57" s="4"/>
      <c r="F57" s="4"/>
      <c r="G57" s="4"/>
      <c r="H57" s="4"/>
      <c r="I57" s="4"/>
      <c r="J57" s="4"/>
      <c r="K57" s="4"/>
      <c r="L57" s="4"/>
      <c r="M57" s="4"/>
      <c r="N57" s="4"/>
      <c r="O57" s="4"/>
      <c r="P57" s="4"/>
      <c r="Q57" s="4"/>
      <c r="R57" s="4"/>
      <c r="S57" s="4"/>
      <c r="T57" s="4"/>
    </row>
    <row r="58" spans="2:24">
      <c r="E58" s="887"/>
      <c r="F58" s="887"/>
      <c r="G58" s="887"/>
      <c r="H58" s="887"/>
      <c r="I58" s="887"/>
      <c r="J58" s="887"/>
      <c r="K58" s="887"/>
      <c r="L58" s="49"/>
      <c r="P58" s="883"/>
      <c r="Q58" s="883"/>
      <c r="R58" s="883"/>
      <c r="S58" s="883"/>
      <c r="T58" s="883"/>
      <c r="W58" s="50"/>
      <c r="X58" s="51"/>
    </row>
    <row r="59" spans="2:24">
      <c r="B59" s="879" t="s">
        <v>161</v>
      </c>
      <c r="C59" s="879"/>
      <c r="D59" s="879"/>
      <c r="E59" s="887"/>
      <c r="F59" s="887"/>
      <c r="G59" s="887"/>
      <c r="H59" s="887"/>
      <c r="I59" s="887"/>
      <c r="J59" s="887"/>
      <c r="K59" s="887"/>
      <c r="L59" s="49"/>
      <c r="O59" s="16" t="s">
        <v>162</v>
      </c>
      <c r="P59" s="884"/>
      <c r="Q59" s="884"/>
      <c r="R59" s="884"/>
      <c r="S59" s="884"/>
      <c r="T59" s="884"/>
      <c r="W59" s="50"/>
      <c r="X59" s="51"/>
    </row>
    <row r="60" spans="2:24">
      <c r="B60" s="15"/>
      <c r="C60" s="15"/>
      <c r="D60" s="14"/>
      <c r="E60" s="888"/>
      <c r="F60" s="888"/>
      <c r="G60" s="888"/>
      <c r="H60" s="888"/>
      <c r="I60" s="888"/>
      <c r="J60" s="888"/>
      <c r="K60" s="888"/>
      <c r="L60" s="52"/>
      <c r="O60" s="16"/>
      <c r="P60" s="885"/>
      <c r="Q60" s="885"/>
      <c r="R60" s="885"/>
      <c r="S60" s="885"/>
      <c r="T60" s="885"/>
      <c r="W60" s="53"/>
      <c r="X60" s="51"/>
    </row>
    <row r="61" spans="2:24" ht="15" customHeight="1">
      <c r="B61" s="15"/>
      <c r="C61" s="15"/>
      <c r="D61" s="16" t="s">
        <v>163</v>
      </c>
      <c r="E61" s="881"/>
      <c r="F61" s="881"/>
      <c r="G61" s="881"/>
      <c r="H61" s="881"/>
      <c r="I61" s="881"/>
      <c r="J61" s="881"/>
      <c r="K61" s="881"/>
      <c r="L61" s="52"/>
      <c r="O61" s="16" t="s">
        <v>165</v>
      </c>
      <c r="P61" s="886"/>
      <c r="Q61" s="886"/>
      <c r="R61" s="886"/>
      <c r="S61" s="886"/>
      <c r="T61" s="886"/>
      <c r="W61" s="53"/>
      <c r="X61" s="51"/>
    </row>
    <row r="62" spans="2:24" ht="12" customHeight="1">
      <c r="B62" s="15"/>
      <c r="C62" s="15"/>
      <c r="D62" s="15"/>
      <c r="E62" s="880"/>
      <c r="F62" s="880"/>
      <c r="G62" s="880"/>
      <c r="H62" s="880"/>
      <c r="I62" s="880"/>
      <c r="J62" s="880"/>
      <c r="K62" s="880"/>
      <c r="L62" s="52"/>
      <c r="O62" s="16"/>
      <c r="P62" s="885"/>
      <c r="Q62" s="885"/>
      <c r="R62" s="885"/>
      <c r="S62" s="885"/>
      <c r="T62" s="885"/>
      <c r="W62" s="53"/>
      <c r="X62" s="51"/>
    </row>
    <row r="63" spans="2:24" ht="12" customHeight="1">
      <c r="B63" s="15"/>
      <c r="C63" s="15"/>
      <c r="D63" s="15"/>
      <c r="E63" s="881"/>
      <c r="F63" s="881"/>
      <c r="G63" s="881"/>
      <c r="H63" s="881"/>
      <c r="I63" s="881"/>
      <c r="J63" s="881"/>
      <c r="K63" s="881"/>
      <c r="L63" s="52"/>
      <c r="O63" s="54" t="s">
        <v>164</v>
      </c>
      <c r="P63" s="886"/>
      <c r="Q63" s="886"/>
      <c r="R63" s="886"/>
      <c r="S63" s="886"/>
      <c r="T63" s="886"/>
      <c r="W63" s="53"/>
      <c r="X63" s="51"/>
    </row>
    <row r="64" spans="2:24" ht="5.25" customHeight="1">
      <c r="O64" s="892"/>
      <c r="P64" s="893"/>
      <c r="Q64" s="893"/>
      <c r="R64" s="893"/>
      <c r="S64" s="893"/>
      <c r="T64" s="893"/>
    </row>
    <row r="65" spans="2:20">
      <c r="B65" s="85" t="s">
        <v>205</v>
      </c>
      <c r="O65" s="868" t="s">
        <v>250</v>
      </c>
      <c r="P65" s="869"/>
      <c r="Q65" s="869"/>
      <c r="R65" s="869"/>
      <c r="S65" s="869"/>
      <c r="T65" s="869"/>
    </row>
    <row r="66" spans="2:20" ht="12.75" customHeight="1">
      <c r="O66" s="868" t="s">
        <v>3</v>
      </c>
      <c r="P66" s="869"/>
      <c r="Q66" s="869"/>
      <c r="R66" s="869"/>
      <c r="S66" s="869"/>
      <c r="T66" s="869"/>
    </row>
  </sheetData>
  <mergeCells count="73">
    <mergeCell ref="Q4:T5"/>
    <mergeCell ref="N4:P5"/>
    <mergeCell ref="F14:T14"/>
    <mergeCell ref="G16:I16"/>
    <mergeCell ref="K16:P16"/>
    <mergeCell ref="B24:C24"/>
    <mergeCell ref="B25:C25"/>
    <mergeCell ref="G18:I18"/>
    <mergeCell ref="B18:C18"/>
    <mergeCell ref="B19:C19"/>
    <mergeCell ref="B20:C20"/>
    <mergeCell ref="B21:C21"/>
    <mergeCell ref="B22:C22"/>
    <mergeCell ref="B23:C23"/>
    <mergeCell ref="G21:I21"/>
    <mergeCell ref="I22:K22"/>
    <mergeCell ref="G23:H23"/>
    <mergeCell ref="B4:D5"/>
    <mergeCell ref="G19:K19"/>
    <mergeCell ref="M19:P19"/>
    <mergeCell ref="I15:K15"/>
    <mergeCell ref="B14:C14"/>
    <mergeCell ref="B15:C15"/>
    <mergeCell ref="B16:C16"/>
    <mergeCell ref="B17:C17"/>
    <mergeCell ref="E4:M5"/>
    <mergeCell ref="M15:P15"/>
    <mergeCell ref="M18:P18"/>
    <mergeCell ref="G17:I17"/>
    <mergeCell ref="K17:M17"/>
    <mergeCell ref="O17:P17"/>
    <mergeCell ref="O65:T65"/>
    <mergeCell ref="O64:T64"/>
    <mergeCell ref="K26:O26"/>
    <mergeCell ref="D32:K32"/>
    <mergeCell ref="D29:K29"/>
    <mergeCell ref="L29:M29"/>
    <mergeCell ref="L30:M32"/>
    <mergeCell ref="D30:K30"/>
    <mergeCell ref="N29:O29"/>
    <mergeCell ref="N30:O32"/>
    <mergeCell ref="P33:T34"/>
    <mergeCell ref="D31:K31"/>
    <mergeCell ref="P29:T29"/>
    <mergeCell ref="P30:T32"/>
    <mergeCell ref="L33:M34"/>
    <mergeCell ref="I39:O40"/>
    <mergeCell ref="O66:T66"/>
    <mergeCell ref="B41:T42"/>
    <mergeCell ref="B36:T37"/>
    <mergeCell ref="B53:B54"/>
    <mergeCell ref="C47:T48"/>
    <mergeCell ref="C49:T50"/>
    <mergeCell ref="B59:D59"/>
    <mergeCell ref="E62:K63"/>
    <mergeCell ref="B55:B56"/>
    <mergeCell ref="P58:T59"/>
    <mergeCell ref="P60:T61"/>
    <mergeCell ref="P62:T63"/>
    <mergeCell ref="E58:K59"/>
    <mergeCell ref="E60:K61"/>
    <mergeCell ref="C53:C54"/>
    <mergeCell ref="C55:C56"/>
    <mergeCell ref="R39:T40"/>
    <mergeCell ref="N33:O34"/>
    <mergeCell ref="I26:J26"/>
    <mergeCell ref="B26:C26"/>
    <mergeCell ref="B33:C33"/>
    <mergeCell ref="B34:C34"/>
    <mergeCell ref="B29:C29"/>
    <mergeCell ref="B30:C30"/>
    <mergeCell ref="B31:C31"/>
    <mergeCell ref="B32:C32"/>
  </mergeCells>
  <phoneticPr fontId="2"/>
  <dataValidations count="1">
    <dataValidation type="list" allowBlank="1" showInputMessage="1" sqref="D15:F26 H15 L15 J16:J18 N17 Q18 S18 L18:L19 H20 H22 L22 J21 J23 H25 L30:O34 B52:B56">
      <formula1>" X"</formula1>
    </dataValidation>
  </dataValidations>
  <printOptions horizontalCentered="1" verticalCentered="1"/>
  <pageMargins left="0.19685039370078741" right="0.19685039370078741" top="0.39370078740157483" bottom="0.39370078740157483" header="0.19685039370078741" footer="0.19685039370078741"/>
  <pageSetup paperSize="9" scale="99" orientation="portrait" r:id="rId1"/>
  <headerFooter alignWithMargins="0">
    <oddHeader>&amp;L&amp;"Arial,標準"JPO/IPR Training Program&amp;R&amp;"Arial,標準"Part 3</oddHeader>
    <oddFooter>&amp;C&amp;"Arial,標準"5/12</oddFooter>
  </headerFooter>
  <drawing r:id="rId2"/>
</worksheet>
</file>

<file path=xl/worksheets/sheet8.xml><?xml version="1.0" encoding="utf-8"?>
<worksheet xmlns="http://schemas.openxmlformats.org/spreadsheetml/2006/main" xmlns:r="http://schemas.openxmlformats.org/officeDocument/2006/relationships">
  <sheetPr codeName="Sheet8">
    <tabColor indexed="43"/>
    <pageSetUpPr fitToPage="1"/>
  </sheetPr>
  <dimension ref="A2:L171"/>
  <sheetViews>
    <sheetView showGridLines="0" view="pageBreakPreview" topLeftCell="A133" zoomScale="85" zoomScaleSheetLayoutView="85" workbookViewId="0">
      <selection activeCell="A15" sqref="A15:K37"/>
    </sheetView>
  </sheetViews>
  <sheetFormatPr defaultRowHeight="14.25"/>
  <cols>
    <col min="1" max="12" width="9.125" style="144" customWidth="1"/>
    <col min="13" max="16384" width="9" style="144"/>
  </cols>
  <sheetData>
    <row r="2" spans="1:11" ht="25.5" customHeight="1">
      <c r="A2" s="10" t="s">
        <v>166</v>
      </c>
    </row>
    <row r="3" spans="1:11" ht="21" customHeight="1"/>
    <row r="4" spans="1:11" ht="35.1" customHeight="1">
      <c r="A4" s="962" t="s">
        <v>510</v>
      </c>
      <c r="B4" s="962"/>
      <c r="C4" s="962"/>
      <c r="D4" s="962"/>
      <c r="E4" s="962"/>
      <c r="F4" s="962"/>
      <c r="G4" s="962"/>
      <c r="H4" s="962"/>
      <c r="I4" s="962"/>
      <c r="J4" s="962"/>
      <c r="K4" s="962"/>
    </row>
    <row r="5" spans="1:11" ht="18" customHeight="1">
      <c r="A5" s="962" t="s">
        <v>509</v>
      </c>
      <c r="B5" s="962"/>
      <c r="C5" s="962"/>
      <c r="D5" s="962"/>
      <c r="E5" s="962"/>
      <c r="F5" s="962"/>
      <c r="G5" s="962"/>
      <c r="H5" s="962"/>
      <c r="I5" s="962"/>
      <c r="J5" s="962"/>
      <c r="K5" s="962"/>
    </row>
    <row r="6" spans="1:11" ht="35.1" customHeight="1">
      <c r="A6" s="962" t="s">
        <v>508</v>
      </c>
      <c r="B6" s="962"/>
      <c r="C6" s="962"/>
      <c r="D6" s="962"/>
      <c r="E6" s="962"/>
      <c r="F6" s="962"/>
      <c r="G6" s="962"/>
      <c r="H6" s="962"/>
      <c r="I6" s="962"/>
      <c r="J6" s="962"/>
      <c r="K6" s="962"/>
    </row>
    <row r="7" spans="1:11" ht="18" customHeight="1">
      <c r="A7" s="963" t="s">
        <v>566</v>
      </c>
      <c r="B7" s="963"/>
      <c r="C7" s="963"/>
      <c r="D7" s="963"/>
      <c r="E7" s="963"/>
      <c r="F7" s="963"/>
      <c r="G7" s="963"/>
      <c r="H7" s="963"/>
      <c r="I7" s="963"/>
      <c r="J7" s="963"/>
      <c r="K7" s="963"/>
    </row>
    <row r="8" spans="1:11" ht="39.950000000000003" customHeight="1">
      <c r="A8" s="956" t="s">
        <v>4</v>
      </c>
      <c r="B8" s="957"/>
      <c r="C8" s="957"/>
      <c r="D8" s="957"/>
      <c r="E8" s="958"/>
      <c r="F8" s="959"/>
      <c r="G8" s="960"/>
      <c r="H8" s="960"/>
      <c r="I8" s="960"/>
      <c r="J8" s="960"/>
      <c r="K8" s="961"/>
    </row>
    <row r="9" spans="1:11" ht="39.950000000000003" customHeight="1">
      <c r="A9" s="956" t="s">
        <v>5</v>
      </c>
      <c r="B9" s="957"/>
      <c r="C9" s="957"/>
      <c r="D9" s="957"/>
      <c r="E9" s="958"/>
      <c r="F9" s="959"/>
      <c r="G9" s="960"/>
      <c r="H9" s="960"/>
      <c r="I9" s="960"/>
      <c r="J9" s="960"/>
      <c r="K9" s="961"/>
    </row>
    <row r="10" spans="1:11" ht="39.950000000000003" customHeight="1">
      <c r="A10" s="82" t="s">
        <v>6</v>
      </c>
      <c r="B10" s="143"/>
      <c r="C10" s="143"/>
      <c r="D10" s="143"/>
      <c r="E10" s="55"/>
      <c r="F10" s="959"/>
      <c r="G10" s="960"/>
      <c r="H10" s="960"/>
      <c r="I10" s="960"/>
      <c r="J10" s="960"/>
      <c r="K10" s="961"/>
    </row>
    <row r="11" spans="1:11">
      <c r="A11" s="988" t="s">
        <v>287</v>
      </c>
      <c r="B11" s="988"/>
      <c r="C11" s="988"/>
      <c r="D11" s="988"/>
      <c r="E11" s="988"/>
      <c r="F11" s="988"/>
      <c r="G11" s="988"/>
      <c r="H11" s="988"/>
      <c r="I11" s="988"/>
      <c r="J11" s="988"/>
      <c r="K11" s="988"/>
    </row>
    <row r="12" spans="1:11">
      <c r="A12" s="988"/>
      <c r="B12" s="988"/>
      <c r="C12" s="988"/>
      <c r="D12" s="988"/>
      <c r="E12" s="988"/>
      <c r="F12" s="988"/>
      <c r="G12" s="988"/>
      <c r="H12" s="988"/>
      <c r="I12" s="988"/>
      <c r="J12" s="988"/>
      <c r="K12" s="988"/>
    </row>
    <row r="13" spans="1:11" ht="61.5" customHeight="1">
      <c r="A13" s="993" t="s">
        <v>511</v>
      </c>
      <c r="B13" s="994"/>
      <c r="C13" s="994"/>
      <c r="D13" s="1003"/>
      <c r="E13" s="1004"/>
      <c r="F13" s="1004"/>
      <c r="G13" s="1004"/>
      <c r="H13" s="1004"/>
      <c r="I13" s="1004"/>
      <c r="J13" s="1004"/>
      <c r="K13" s="1005"/>
    </row>
    <row r="14" spans="1:11" ht="24.75" customHeight="1">
      <c r="A14" s="995" t="s">
        <v>512</v>
      </c>
      <c r="B14" s="996"/>
      <c r="C14" s="996"/>
      <c r="D14" s="996"/>
      <c r="E14" s="996"/>
      <c r="F14" s="996"/>
      <c r="G14" s="996"/>
      <c r="H14" s="996"/>
      <c r="I14" s="996"/>
      <c r="J14" s="996"/>
      <c r="K14" s="997"/>
    </row>
    <row r="15" spans="1:11">
      <c r="A15" s="998"/>
      <c r="B15" s="999"/>
      <c r="C15" s="999"/>
      <c r="D15" s="999"/>
      <c r="E15" s="999"/>
      <c r="F15" s="999"/>
      <c r="G15" s="999"/>
      <c r="H15" s="999"/>
      <c r="I15" s="999"/>
      <c r="J15" s="999"/>
      <c r="K15" s="1000"/>
    </row>
    <row r="16" spans="1:11">
      <c r="A16" s="998"/>
      <c r="B16" s="999"/>
      <c r="C16" s="999"/>
      <c r="D16" s="999"/>
      <c r="E16" s="999"/>
      <c r="F16" s="999"/>
      <c r="G16" s="999"/>
      <c r="H16" s="999"/>
      <c r="I16" s="999"/>
      <c r="J16" s="999"/>
      <c r="K16" s="1000"/>
    </row>
    <row r="17" spans="1:11">
      <c r="A17" s="998"/>
      <c r="B17" s="999"/>
      <c r="C17" s="999"/>
      <c r="D17" s="999"/>
      <c r="E17" s="999"/>
      <c r="F17" s="999"/>
      <c r="G17" s="999"/>
      <c r="H17" s="999"/>
      <c r="I17" s="999"/>
      <c r="J17" s="999"/>
      <c r="K17" s="1000"/>
    </row>
    <row r="18" spans="1:11">
      <c r="A18" s="998"/>
      <c r="B18" s="999"/>
      <c r="C18" s="999"/>
      <c r="D18" s="999"/>
      <c r="E18" s="999"/>
      <c r="F18" s="999"/>
      <c r="G18" s="999"/>
      <c r="H18" s="999"/>
      <c r="I18" s="999"/>
      <c r="J18" s="999"/>
      <c r="K18" s="1000"/>
    </row>
    <row r="19" spans="1:11">
      <c r="A19" s="998"/>
      <c r="B19" s="999"/>
      <c r="C19" s="999"/>
      <c r="D19" s="999"/>
      <c r="E19" s="999"/>
      <c r="F19" s="999"/>
      <c r="G19" s="999"/>
      <c r="H19" s="999"/>
      <c r="I19" s="999"/>
      <c r="J19" s="999"/>
      <c r="K19" s="1000"/>
    </row>
    <row r="20" spans="1:11">
      <c r="A20" s="998"/>
      <c r="B20" s="999"/>
      <c r="C20" s="999"/>
      <c r="D20" s="999"/>
      <c r="E20" s="999"/>
      <c r="F20" s="999"/>
      <c r="G20" s="999"/>
      <c r="H20" s="999"/>
      <c r="I20" s="999"/>
      <c r="J20" s="999"/>
      <c r="K20" s="1000"/>
    </row>
    <row r="21" spans="1:11">
      <c r="A21" s="998"/>
      <c r="B21" s="999"/>
      <c r="C21" s="999"/>
      <c r="D21" s="999"/>
      <c r="E21" s="999"/>
      <c r="F21" s="999"/>
      <c r="G21" s="999"/>
      <c r="H21" s="999"/>
      <c r="I21" s="999"/>
      <c r="J21" s="999"/>
      <c r="K21" s="1000"/>
    </row>
    <row r="22" spans="1:11">
      <c r="A22" s="998"/>
      <c r="B22" s="999"/>
      <c r="C22" s="999"/>
      <c r="D22" s="999"/>
      <c r="E22" s="999"/>
      <c r="F22" s="999"/>
      <c r="G22" s="999"/>
      <c r="H22" s="999"/>
      <c r="I22" s="999"/>
      <c r="J22" s="999"/>
      <c r="K22" s="1000"/>
    </row>
    <row r="23" spans="1:11">
      <c r="A23" s="998"/>
      <c r="B23" s="999"/>
      <c r="C23" s="999"/>
      <c r="D23" s="999"/>
      <c r="E23" s="999"/>
      <c r="F23" s="999"/>
      <c r="G23" s="999"/>
      <c r="H23" s="999"/>
      <c r="I23" s="999"/>
      <c r="J23" s="999"/>
      <c r="K23" s="1000"/>
    </row>
    <row r="24" spans="1:11">
      <c r="A24" s="998"/>
      <c r="B24" s="999"/>
      <c r="C24" s="999"/>
      <c r="D24" s="999"/>
      <c r="E24" s="999"/>
      <c r="F24" s="999"/>
      <c r="G24" s="999"/>
      <c r="H24" s="999"/>
      <c r="I24" s="999"/>
      <c r="J24" s="999"/>
      <c r="K24" s="1000"/>
    </row>
    <row r="25" spans="1:11">
      <c r="A25" s="998"/>
      <c r="B25" s="999"/>
      <c r="C25" s="999"/>
      <c r="D25" s="999"/>
      <c r="E25" s="999"/>
      <c r="F25" s="999"/>
      <c r="G25" s="999"/>
      <c r="H25" s="999"/>
      <c r="I25" s="999"/>
      <c r="J25" s="999"/>
      <c r="K25" s="1000"/>
    </row>
    <row r="26" spans="1:11">
      <c r="A26" s="998"/>
      <c r="B26" s="999"/>
      <c r="C26" s="999"/>
      <c r="D26" s="999"/>
      <c r="E26" s="999"/>
      <c r="F26" s="999"/>
      <c r="G26" s="999"/>
      <c r="H26" s="999"/>
      <c r="I26" s="999"/>
      <c r="J26" s="999"/>
      <c r="K26" s="1000"/>
    </row>
    <row r="27" spans="1:11">
      <c r="A27" s="998"/>
      <c r="B27" s="999"/>
      <c r="C27" s="999"/>
      <c r="D27" s="999"/>
      <c r="E27" s="999"/>
      <c r="F27" s="999"/>
      <c r="G27" s="999"/>
      <c r="H27" s="999"/>
      <c r="I27" s="999"/>
      <c r="J27" s="999"/>
      <c r="K27" s="1000"/>
    </row>
    <row r="28" spans="1:11">
      <c r="A28" s="998"/>
      <c r="B28" s="999"/>
      <c r="C28" s="999"/>
      <c r="D28" s="999"/>
      <c r="E28" s="999"/>
      <c r="F28" s="999"/>
      <c r="G28" s="999"/>
      <c r="H28" s="999"/>
      <c r="I28" s="999"/>
      <c r="J28" s="999"/>
      <c r="K28" s="1000"/>
    </row>
    <row r="29" spans="1:11">
      <c r="A29" s="998"/>
      <c r="B29" s="999"/>
      <c r="C29" s="999"/>
      <c r="D29" s="999"/>
      <c r="E29" s="999"/>
      <c r="F29" s="999"/>
      <c r="G29" s="999"/>
      <c r="H29" s="999"/>
      <c r="I29" s="999"/>
      <c r="J29" s="999"/>
      <c r="K29" s="1000"/>
    </row>
    <row r="30" spans="1:11">
      <c r="A30" s="998"/>
      <c r="B30" s="999"/>
      <c r="C30" s="999"/>
      <c r="D30" s="999"/>
      <c r="E30" s="999"/>
      <c r="F30" s="999"/>
      <c r="G30" s="999"/>
      <c r="H30" s="999"/>
      <c r="I30" s="999"/>
      <c r="J30" s="999"/>
      <c r="K30" s="1000"/>
    </row>
    <row r="31" spans="1:11">
      <c r="A31" s="998"/>
      <c r="B31" s="999"/>
      <c r="C31" s="999"/>
      <c r="D31" s="999"/>
      <c r="E31" s="999"/>
      <c r="F31" s="999"/>
      <c r="G31" s="999"/>
      <c r="H31" s="999"/>
      <c r="I31" s="999"/>
      <c r="J31" s="999"/>
      <c r="K31" s="1000"/>
    </row>
    <row r="32" spans="1:11">
      <c r="A32" s="998"/>
      <c r="B32" s="999"/>
      <c r="C32" s="999"/>
      <c r="D32" s="999"/>
      <c r="E32" s="999"/>
      <c r="F32" s="999"/>
      <c r="G32" s="999"/>
      <c r="H32" s="999"/>
      <c r="I32" s="999"/>
      <c r="J32" s="999"/>
      <c r="K32" s="1000"/>
    </row>
    <row r="33" spans="1:11">
      <c r="A33" s="998"/>
      <c r="B33" s="999"/>
      <c r="C33" s="999"/>
      <c r="D33" s="999"/>
      <c r="E33" s="999"/>
      <c r="F33" s="999"/>
      <c r="G33" s="999"/>
      <c r="H33" s="999"/>
      <c r="I33" s="999"/>
      <c r="J33" s="999"/>
      <c r="K33" s="1000"/>
    </row>
    <row r="34" spans="1:11">
      <c r="A34" s="998"/>
      <c r="B34" s="999"/>
      <c r="C34" s="999"/>
      <c r="D34" s="999"/>
      <c r="E34" s="999"/>
      <c r="F34" s="999"/>
      <c r="G34" s="999"/>
      <c r="H34" s="999"/>
      <c r="I34" s="999"/>
      <c r="J34" s="999"/>
      <c r="K34" s="1000"/>
    </row>
    <row r="35" spans="1:11">
      <c r="A35" s="998"/>
      <c r="B35" s="999"/>
      <c r="C35" s="999"/>
      <c r="D35" s="999"/>
      <c r="E35" s="999"/>
      <c r="F35" s="999"/>
      <c r="G35" s="999"/>
      <c r="H35" s="999"/>
      <c r="I35" s="999"/>
      <c r="J35" s="999"/>
      <c r="K35" s="1000"/>
    </row>
    <row r="36" spans="1:11">
      <c r="A36" s="998"/>
      <c r="B36" s="999"/>
      <c r="C36" s="999"/>
      <c r="D36" s="999"/>
      <c r="E36" s="999"/>
      <c r="F36" s="999"/>
      <c r="G36" s="999"/>
      <c r="H36" s="999"/>
      <c r="I36" s="999"/>
      <c r="J36" s="999"/>
      <c r="K36" s="1000"/>
    </row>
    <row r="37" spans="1:11" ht="47.25" customHeight="1">
      <c r="A37" s="1001"/>
      <c r="B37" s="384"/>
      <c r="C37" s="384"/>
      <c r="D37" s="384"/>
      <c r="E37" s="384"/>
      <c r="F37" s="384"/>
      <c r="G37" s="384"/>
      <c r="H37" s="384"/>
      <c r="I37" s="384"/>
      <c r="J37" s="384"/>
      <c r="K37" s="1002"/>
    </row>
    <row r="38" spans="1:11" ht="18" customHeight="1">
      <c r="A38" s="92" t="s">
        <v>203</v>
      </c>
      <c r="B38" s="56"/>
      <c r="C38" s="56"/>
      <c r="D38" s="56"/>
      <c r="E38" s="56"/>
      <c r="F38" s="91"/>
      <c r="G38" s="91"/>
      <c r="H38" s="209"/>
      <c r="I38" s="209"/>
      <c r="J38" s="209"/>
      <c r="K38" s="210" t="s">
        <v>404</v>
      </c>
    </row>
    <row r="39" spans="1:11">
      <c r="A39" s="57"/>
      <c r="B39" s="57"/>
      <c r="C39" s="57"/>
      <c r="D39" s="57"/>
      <c r="E39" s="57"/>
      <c r="F39" s="57"/>
      <c r="G39" s="57"/>
      <c r="H39" s="989" t="s">
        <v>246</v>
      </c>
      <c r="I39" s="990"/>
      <c r="J39" s="990"/>
      <c r="K39" s="990"/>
    </row>
    <row r="40" spans="1:11">
      <c r="A40" s="991" t="s">
        <v>213</v>
      </c>
      <c r="B40" s="992"/>
      <c r="C40" s="992"/>
      <c r="D40" s="992"/>
      <c r="E40" s="992"/>
      <c r="F40" s="992"/>
      <c r="G40" s="992"/>
      <c r="H40" s="992"/>
      <c r="I40" s="992"/>
      <c r="J40" s="992"/>
      <c r="K40" s="992"/>
    </row>
    <row r="41" spans="1:11">
      <c r="A41" s="964" t="s">
        <v>571</v>
      </c>
      <c r="B41" s="965"/>
      <c r="C41" s="965"/>
      <c r="D41" s="965"/>
      <c r="E41" s="965"/>
      <c r="F41" s="965"/>
      <c r="G41" s="965"/>
      <c r="H41" s="965"/>
      <c r="I41" s="965"/>
      <c r="J41" s="965"/>
      <c r="K41" s="966"/>
    </row>
    <row r="42" spans="1:11">
      <c r="A42" s="352"/>
      <c r="B42" s="353"/>
      <c r="C42" s="353"/>
      <c r="D42" s="353"/>
      <c r="E42" s="353"/>
      <c r="F42" s="353"/>
      <c r="G42" s="353"/>
      <c r="H42" s="353"/>
      <c r="I42" s="353"/>
      <c r="J42" s="353"/>
      <c r="K42" s="354"/>
    </row>
    <row r="43" spans="1:11">
      <c r="A43" s="967"/>
      <c r="B43" s="968"/>
      <c r="C43" s="968"/>
      <c r="D43" s="968"/>
      <c r="E43" s="968"/>
      <c r="F43" s="968"/>
      <c r="G43" s="968"/>
      <c r="H43" s="968"/>
      <c r="I43" s="968"/>
      <c r="J43" s="968"/>
      <c r="K43" s="969"/>
    </row>
    <row r="44" spans="1:11">
      <c r="A44" s="970"/>
      <c r="B44" s="971"/>
      <c r="C44" s="971"/>
      <c r="D44" s="971"/>
      <c r="E44" s="971"/>
      <c r="F44" s="971"/>
      <c r="G44" s="971"/>
      <c r="H44" s="971"/>
      <c r="I44" s="971"/>
      <c r="J44" s="971"/>
      <c r="K44" s="972"/>
    </row>
    <row r="45" spans="1:11">
      <c r="A45" s="970"/>
      <c r="B45" s="971"/>
      <c r="C45" s="971"/>
      <c r="D45" s="971"/>
      <c r="E45" s="971"/>
      <c r="F45" s="971"/>
      <c r="G45" s="971"/>
      <c r="H45" s="971"/>
      <c r="I45" s="971"/>
      <c r="J45" s="971"/>
      <c r="K45" s="972"/>
    </row>
    <row r="46" spans="1:11">
      <c r="A46" s="970"/>
      <c r="B46" s="971"/>
      <c r="C46" s="971"/>
      <c r="D46" s="971"/>
      <c r="E46" s="971"/>
      <c r="F46" s="971"/>
      <c r="G46" s="971"/>
      <c r="H46" s="971"/>
      <c r="I46" s="971"/>
      <c r="J46" s="971"/>
      <c r="K46" s="972"/>
    </row>
    <row r="47" spans="1:11">
      <c r="A47" s="970"/>
      <c r="B47" s="971"/>
      <c r="C47" s="971"/>
      <c r="D47" s="971"/>
      <c r="E47" s="971"/>
      <c r="F47" s="971"/>
      <c r="G47" s="971"/>
      <c r="H47" s="971"/>
      <c r="I47" s="971"/>
      <c r="J47" s="971"/>
      <c r="K47" s="972"/>
    </row>
    <row r="48" spans="1:11">
      <c r="A48" s="970"/>
      <c r="B48" s="971"/>
      <c r="C48" s="971"/>
      <c r="D48" s="971"/>
      <c r="E48" s="971"/>
      <c r="F48" s="971"/>
      <c r="G48" s="971"/>
      <c r="H48" s="971"/>
      <c r="I48" s="971"/>
      <c r="J48" s="971"/>
      <c r="K48" s="972"/>
    </row>
    <row r="49" spans="1:11">
      <c r="A49" s="970"/>
      <c r="B49" s="971"/>
      <c r="C49" s="971"/>
      <c r="D49" s="971"/>
      <c r="E49" s="971"/>
      <c r="F49" s="971"/>
      <c r="G49" s="971"/>
      <c r="H49" s="971"/>
      <c r="I49" s="971"/>
      <c r="J49" s="971"/>
      <c r="K49" s="972"/>
    </row>
    <row r="50" spans="1:11">
      <c r="A50" s="970"/>
      <c r="B50" s="971"/>
      <c r="C50" s="971"/>
      <c r="D50" s="971"/>
      <c r="E50" s="971"/>
      <c r="F50" s="971"/>
      <c r="G50" s="971"/>
      <c r="H50" s="971"/>
      <c r="I50" s="971"/>
      <c r="J50" s="971"/>
      <c r="K50" s="972"/>
    </row>
    <row r="51" spans="1:11">
      <c r="A51" s="970"/>
      <c r="B51" s="971"/>
      <c r="C51" s="971"/>
      <c r="D51" s="971"/>
      <c r="E51" s="971"/>
      <c r="F51" s="971"/>
      <c r="G51" s="971"/>
      <c r="H51" s="971"/>
      <c r="I51" s="971"/>
      <c r="J51" s="971"/>
      <c r="K51" s="972"/>
    </row>
    <row r="52" spans="1:11">
      <c r="A52" s="970"/>
      <c r="B52" s="971"/>
      <c r="C52" s="971"/>
      <c r="D52" s="971"/>
      <c r="E52" s="971"/>
      <c r="F52" s="971"/>
      <c r="G52" s="971"/>
      <c r="H52" s="971"/>
      <c r="I52" s="971"/>
      <c r="J52" s="971"/>
      <c r="K52" s="972"/>
    </row>
    <row r="53" spans="1:11">
      <c r="A53" s="970"/>
      <c r="B53" s="971"/>
      <c r="C53" s="971"/>
      <c r="D53" s="971"/>
      <c r="E53" s="971"/>
      <c r="F53" s="971"/>
      <c r="G53" s="971"/>
      <c r="H53" s="971"/>
      <c r="I53" s="971"/>
      <c r="J53" s="971"/>
      <c r="K53" s="972"/>
    </row>
    <row r="54" spans="1:11">
      <c r="A54" s="970"/>
      <c r="B54" s="971"/>
      <c r="C54" s="971"/>
      <c r="D54" s="971"/>
      <c r="E54" s="971"/>
      <c r="F54" s="971"/>
      <c r="G54" s="971"/>
      <c r="H54" s="971"/>
      <c r="I54" s="971"/>
      <c r="J54" s="971"/>
      <c r="K54" s="972"/>
    </row>
    <row r="55" spans="1:11">
      <c r="A55" s="970"/>
      <c r="B55" s="971"/>
      <c r="C55" s="971"/>
      <c r="D55" s="971"/>
      <c r="E55" s="971"/>
      <c r="F55" s="971"/>
      <c r="G55" s="971"/>
      <c r="H55" s="971"/>
      <c r="I55" s="971"/>
      <c r="J55" s="971"/>
      <c r="K55" s="972"/>
    </row>
    <row r="56" spans="1:11">
      <c r="A56" s="970"/>
      <c r="B56" s="971"/>
      <c r="C56" s="971"/>
      <c r="D56" s="971"/>
      <c r="E56" s="971"/>
      <c r="F56" s="971"/>
      <c r="G56" s="971"/>
      <c r="H56" s="971"/>
      <c r="I56" s="971"/>
      <c r="J56" s="971"/>
      <c r="K56" s="972"/>
    </row>
    <row r="57" spans="1:11">
      <c r="A57" s="970"/>
      <c r="B57" s="971"/>
      <c r="C57" s="971"/>
      <c r="D57" s="971"/>
      <c r="E57" s="971"/>
      <c r="F57" s="971"/>
      <c r="G57" s="971"/>
      <c r="H57" s="971"/>
      <c r="I57" s="971"/>
      <c r="J57" s="971"/>
      <c r="K57" s="972"/>
    </row>
    <row r="58" spans="1:11" ht="14.25" customHeight="1">
      <c r="A58" s="973" t="s">
        <v>7</v>
      </c>
      <c r="B58" s="974"/>
      <c r="C58" s="974"/>
      <c r="D58" s="974"/>
      <c r="E58" s="974"/>
      <c r="F58" s="974"/>
      <c r="G58" s="974"/>
      <c r="H58" s="974"/>
      <c r="I58" s="974"/>
      <c r="J58" s="974"/>
      <c r="K58" s="975"/>
    </row>
    <row r="59" spans="1:11">
      <c r="A59" s="976"/>
      <c r="B59" s="977"/>
      <c r="C59" s="977"/>
      <c r="D59" s="977"/>
      <c r="E59" s="977"/>
      <c r="F59" s="977"/>
      <c r="G59" s="977"/>
      <c r="H59" s="977"/>
      <c r="I59" s="977"/>
      <c r="J59" s="977"/>
      <c r="K59" s="978"/>
    </row>
    <row r="60" spans="1:11">
      <c r="A60" s="979"/>
      <c r="B60" s="980"/>
      <c r="C60" s="980"/>
      <c r="D60" s="980"/>
      <c r="E60" s="980"/>
      <c r="F60" s="980"/>
      <c r="G60" s="980"/>
      <c r="H60" s="980"/>
      <c r="I60" s="980"/>
      <c r="J60" s="980"/>
      <c r="K60" s="981"/>
    </row>
    <row r="61" spans="1:11">
      <c r="A61" s="982"/>
      <c r="B61" s="983"/>
      <c r="C61" s="983"/>
      <c r="D61" s="983"/>
      <c r="E61" s="983"/>
      <c r="F61" s="983"/>
      <c r="G61" s="983"/>
      <c r="H61" s="983"/>
      <c r="I61" s="983"/>
      <c r="J61" s="983"/>
      <c r="K61" s="984"/>
    </row>
    <row r="62" spans="1:11">
      <c r="A62" s="982"/>
      <c r="B62" s="983"/>
      <c r="C62" s="983"/>
      <c r="D62" s="983"/>
      <c r="E62" s="983"/>
      <c r="F62" s="983"/>
      <c r="G62" s="983"/>
      <c r="H62" s="983"/>
      <c r="I62" s="983"/>
      <c r="J62" s="983"/>
      <c r="K62" s="984"/>
    </row>
    <row r="63" spans="1:11">
      <c r="A63" s="982"/>
      <c r="B63" s="983"/>
      <c r="C63" s="983"/>
      <c r="D63" s="983"/>
      <c r="E63" s="983"/>
      <c r="F63" s="983"/>
      <c r="G63" s="983"/>
      <c r="H63" s="983"/>
      <c r="I63" s="983"/>
      <c r="J63" s="983"/>
      <c r="K63" s="984"/>
    </row>
    <row r="64" spans="1:11">
      <c r="A64" s="982"/>
      <c r="B64" s="983"/>
      <c r="C64" s="983"/>
      <c r="D64" s="983"/>
      <c r="E64" s="983"/>
      <c r="F64" s="983"/>
      <c r="G64" s="983"/>
      <c r="H64" s="983"/>
      <c r="I64" s="983"/>
      <c r="J64" s="983"/>
      <c r="K64" s="984"/>
    </row>
    <row r="65" spans="1:12">
      <c r="A65" s="982"/>
      <c r="B65" s="983"/>
      <c r="C65" s="983"/>
      <c r="D65" s="983"/>
      <c r="E65" s="983"/>
      <c r="F65" s="983"/>
      <c r="G65" s="983"/>
      <c r="H65" s="983"/>
      <c r="I65" s="983"/>
      <c r="J65" s="983"/>
      <c r="K65" s="984"/>
    </row>
    <row r="66" spans="1:12">
      <c r="A66" s="982"/>
      <c r="B66" s="983"/>
      <c r="C66" s="983"/>
      <c r="D66" s="983"/>
      <c r="E66" s="983"/>
      <c r="F66" s="983"/>
      <c r="G66" s="983"/>
      <c r="H66" s="983"/>
      <c r="I66" s="983"/>
      <c r="J66" s="983"/>
      <c r="K66" s="984"/>
    </row>
    <row r="67" spans="1:12">
      <c r="A67" s="982"/>
      <c r="B67" s="983"/>
      <c r="C67" s="983"/>
      <c r="D67" s="983"/>
      <c r="E67" s="983"/>
      <c r="F67" s="983"/>
      <c r="G67" s="983"/>
      <c r="H67" s="983"/>
      <c r="I67" s="983"/>
      <c r="J67" s="983"/>
      <c r="K67" s="984"/>
    </row>
    <row r="68" spans="1:12">
      <c r="A68" s="982"/>
      <c r="B68" s="983"/>
      <c r="C68" s="983"/>
      <c r="D68" s="983"/>
      <c r="E68" s="983"/>
      <c r="F68" s="983"/>
      <c r="G68" s="983"/>
      <c r="H68" s="983"/>
      <c r="I68" s="983"/>
      <c r="J68" s="983"/>
      <c r="K68" s="984"/>
    </row>
    <row r="69" spans="1:12">
      <c r="A69" s="982"/>
      <c r="B69" s="983"/>
      <c r="C69" s="983"/>
      <c r="D69" s="983"/>
      <c r="E69" s="983"/>
      <c r="F69" s="983"/>
      <c r="G69" s="983"/>
      <c r="H69" s="983"/>
      <c r="I69" s="983"/>
      <c r="J69" s="983"/>
      <c r="K69" s="984"/>
    </row>
    <row r="70" spans="1:12">
      <c r="A70" s="982"/>
      <c r="B70" s="983"/>
      <c r="C70" s="983"/>
      <c r="D70" s="983"/>
      <c r="E70" s="983"/>
      <c r="F70" s="983"/>
      <c r="G70" s="983"/>
      <c r="H70" s="983"/>
      <c r="I70" s="983"/>
      <c r="J70" s="983"/>
      <c r="K70" s="984"/>
    </row>
    <row r="71" spans="1:12">
      <c r="A71" s="982"/>
      <c r="B71" s="983"/>
      <c r="C71" s="983"/>
      <c r="D71" s="983"/>
      <c r="E71" s="983"/>
      <c r="F71" s="983"/>
      <c r="G71" s="983"/>
      <c r="H71" s="983"/>
      <c r="I71" s="983"/>
      <c r="J71" s="983"/>
      <c r="K71" s="984"/>
    </row>
    <row r="72" spans="1:12">
      <c r="A72" s="982"/>
      <c r="B72" s="983"/>
      <c r="C72" s="983"/>
      <c r="D72" s="983"/>
      <c r="E72" s="983"/>
      <c r="F72" s="983"/>
      <c r="G72" s="983"/>
      <c r="H72" s="983"/>
      <c r="I72" s="983"/>
      <c r="J72" s="983"/>
      <c r="K72" s="984"/>
      <c r="L72" s="15"/>
    </row>
    <row r="73" spans="1:12">
      <c r="A73" s="985"/>
      <c r="B73" s="986"/>
      <c r="C73" s="986"/>
      <c r="D73" s="986"/>
      <c r="E73" s="986"/>
      <c r="F73" s="986"/>
      <c r="G73" s="986"/>
      <c r="H73" s="986"/>
      <c r="I73" s="986"/>
      <c r="J73" s="986"/>
      <c r="K73" s="987"/>
    </row>
    <row r="74" spans="1:12" ht="14.25" customHeight="1">
      <c r="A74" s="973" t="s">
        <v>8</v>
      </c>
      <c r="B74" s="974"/>
      <c r="C74" s="974"/>
      <c r="D74" s="974"/>
      <c r="E74" s="974"/>
      <c r="F74" s="974"/>
      <c r="G74" s="974"/>
      <c r="H74" s="974"/>
      <c r="I74" s="974"/>
      <c r="J74" s="974"/>
      <c r="K74" s="975"/>
    </row>
    <row r="75" spans="1:12">
      <c r="A75" s="976"/>
      <c r="B75" s="977"/>
      <c r="C75" s="977"/>
      <c r="D75" s="977"/>
      <c r="E75" s="977"/>
      <c r="F75" s="977"/>
      <c r="G75" s="977"/>
      <c r="H75" s="977"/>
      <c r="I75" s="977"/>
      <c r="J75" s="977"/>
      <c r="K75" s="978"/>
    </row>
    <row r="76" spans="1:12">
      <c r="A76" s="967"/>
      <c r="B76" s="968"/>
      <c r="C76" s="968"/>
      <c r="D76" s="968"/>
      <c r="E76" s="968"/>
      <c r="F76" s="968"/>
      <c r="G76" s="968"/>
      <c r="H76" s="968"/>
      <c r="I76" s="968"/>
      <c r="J76" s="968"/>
      <c r="K76" s="969"/>
    </row>
    <row r="77" spans="1:12">
      <c r="A77" s="970"/>
      <c r="B77" s="971"/>
      <c r="C77" s="971"/>
      <c r="D77" s="971"/>
      <c r="E77" s="971"/>
      <c r="F77" s="971"/>
      <c r="G77" s="971"/>
      <c r="H77" s="971"/>
      <c r="I77" s="971"/>
      <c r="J77" s="971"/>
      <c r="K77" s="972"/>
    </row>
    <row r="78" spans="1:12">
      <c r="A78" s="970"/>
      <c r="B78" s="971"/>
      <c r="C78" s="971"/>
      <c r="D78" s="971"/>
      <c r="E78" s="971"/>
      <c r="F78" s="971"/>
      <c r="G78" s="971"/>
      <c r="H78" s="971"/>
      <c r="I78" s="971"/>
      <c r="J78" s="971"/>
      <c r="K78" s="972"/>
    </row>
    <row r="79" spans="1:12">
      <c r="A79" s="970"/>
      <c r="B79" s="971"/>
      <c r="C79" s="971"/>
      <c r="D79" s="971"/>
      <c r="E79" s="971"/>
      <c r="F79" s="971"/>
      <c r="G79" s="971"/>
      <c r="H79" s="971"/>
      <c r="I79" s="971"/>
      <c r="J79" s="971"/>
      <c r="K79" s="972"/>
    </row>
    <row r="80" spans="1:12">
      <c r="A80" s="970"/>
      <c r="B80" s="971"/>
      <c r="C80" s="971"/>
      <c r="D80" s="971"/>
      <c r="E80" s="971"/>
      <c r="F80" s="971"/>
      <c r="G80" s="971"/>
      <c r="H80" s="971"/>
      <c r="I80" s="971"/>
      <c r="J80" s="971"/>
      <c r="K80" s="972"/>
    </row>
    <row r="81" spans="1:11">
      <c r="A81" s="970"/>
      <c r="B81" s="971"/>
      <c r="C81" s="971"/>
      <c r="D81" s="971"/>
      <c r="E81" s="971"/>
      <c r="F81" s="971"/>
      <c r="G81" s="971"/>
      <c r="H81" s="971"/>
      <c r="I81" s="971"/>
      <c r="J81" s="971"/>
      <c r="K81" s="972"/>
    </row>
    <row r="82" spans="1:11">
      <c r="A82" s="970"/>
      <c r="B82" s="971"/>
      <c r="C82" s="971"/>
      <c r="D82" s="971"/>
      <c r="E82" s="971"/>
      <c r="F82" s="971"/>
      <c r="G82" s="971"/>
      <c r="H82" s="971"/>
      <c r="I82" s="971"/>
      <c r="J82" s="971"/>
      <c r="K82" s="972"/>
    </row>
    <row r="83" spans="1:11">
      <c r="A83" s="1006"/>
      <c r="B83" s="1007"/>
      <c r="C83" s="1007"/>
      <c r="D83" s="1007"/>
      <c r="E83" s="1007"/>
      <c r="F83" s="1007"/>
      <c r="G83" s="1007"/>
      <c r="H83" s="1007"/>
      <c r="I83" s="1007"/>
      <c r="J83" s="1007"/>
      <c r="K83" s="1008"/>
    </row>
    <row r="84" spans="1:11" ht="19.5" customHeight="1">
      <c r="A84" s="329" t="s">
        <v>567</v>
      </c>
      <c r="B84" s="145"/>
      <c r="C84" s="145"/>
      <c r="D84" s="145"/>
      <c r="E84" s="145"/>
      <c r="F84" s="145"/>
      <c r="G84" s="145"/>
      <c r="H84" s="145"/>
      <c r="I84" s="145"/>
      <c r="J84" s="145"/>
      <c r="K84" s="146"/>
    </row>
    <row r="85" spans="1:11">
      <c r="A85" s="1012"/>
      <c r="B85" s="1013"/>
      <c r="C85" s="1013"/>
      <c r="D85" s="1013"/>
      <c r="E85" s="1013"/>
      <c r="F85" s="1013"/>
      <c r="G85" s="1013"/>
      <c r="H85" s="1013"/>
      <c r="I85" s="1013"/>
      <c r="J85" s="1013"/>
      <c r="K85" s="1014"/>
    </row>
    <row r="86" spans="1:11">
      <c r="A86" s="970"/>
      <c r="B86" s="971"/>
      <c r="C86" s="971"/>
      <c r="D86" s="971"/>
      <c r="E86" s="971"/>
      <c r="F86" s="971"/>
      <c r="G86" s="971"/>
      <c r="H86" s="971"/>
      <c r="I86" s="971"/>
      <c r="J86" s="971"/>
      <c r="K86" s="972"/>
    </row>
    <row r="87" spans="1:11">
      <c r="A87" s="970"/>
      <c r="B87" s="971"/>
      <c r="C87" s="971"/>
      <c r="D87" s="971"/>
      <c r="E87" s="971"/>
      <c r="F87" s="971"/>
      <c r="G87" s="971"/>
      <c r="H87" s="971"/>
      <c r="I87" s="971"/>
      <c r="J87" s="971"/>
      <c r="K87" s="972"/>
    </row>
    <row r="88" spans="1:11">
      <c r="A88" s="970"/>
      <c r="B88" s="971"/>
      <c r="C88" s="971"/>
      <c r="D88" s="971"/>
      <c r="E88" s="971"/>
      <c r="F88" s="971"/>
      <c r="G88" s="971"/>
      <c r="H88" s="971"/>
      <c r="I88" s="971"/>
      <c r="J88" s="971"/>
      <c r="K88" s="972"/>
    </row>
    <row r="89" spans="1:11">
      <c r="A89" s="970"/>
      <c r="B89" s="971"/>
      <c r="C89" s="971"/>
      <c r="D89" s="971"/>
      <c r="E89" s="971"/>
      <c r="F89" s="971"/>
      <c r="G89" s="971"/>
      <c r="H89" s="971"/>
      <c r="I89" s="971"/>
      <c r="J89" s="971"/>
      <c r="K89" s="972"/>
    </row>
    <row r="90" spans="1:11">
      <c r="A90" s="970"/>
      <c r="B90" s="971"/>
      <c r="C90" s="971"/>
      <c r="D90" s="971"/>
      <c r="E90" s="971"/>
      <c r="F90" s="971"/>
      <c r="G90" s="971"/>
      <c r="H90" s="971"/>
      <c r="I90" s="971"/>
      <c r="J90" s="971"/>
      <c r="K90" s="972"/>
    </row>
    <row r="91" spans="1:11">
      <c r="A91" s="970"/>
      <c r="B91" s="971"/>
      <c r="C91" s="971"/>
      <c r="D91" s="971"/>
      <c r="E91" s="971"/>
      <c r="F91" s="971"/>
      <c r="G91" s="971"/>
      <c r="H91" s="971"/>
      <c r="I91" s="971"/>
      <c r="J91" s="971"/>
      <c r="K91" s="972"/>
    </row>
    <row r="92" spans="1:11">
      <c r="A92" s="970"/>
      <c r="B92" s="971"/>
      <c r="C92" s="971"/>
      <c r="D92" s="971"/>
      <c r="E92" s="971"/>
      <c r="F92" s="971"/>
      <c r="G92" s="971"/>
      <c r="H92" s="971"/>
      <c r="I92" s="971"/>
      <c r="J92" s="971"/>
      <c r="K92" s="972"/>
    </row>
    <row r="93" spans="1:11">
      <c r="A93" s="970"/>
      <c r="B93" s="971"/>
      <c r="C93" s="971"/>
      <c r="D93" s="971"/>
      <c r="E93" s="971"/>
      <c r="F93" s="971"/>
      <c r="G93" s="971"/>
      <c r="H93" s="971"/>
      <c r="I93" s="971"/>
      <c r="J93" s="971"/>
      <c r="K93" s="972"/>
    </row>
    <row r="94" spans="1:11">
      <c r="A94" s="970"/>
      <c r="B94" s="971"/>
      <c r="C94" s="971"/>
      <c r="D94" s="971"/>
      <c r="E94" s="971"/>
      <c r="F94" s="971"/>
      <c r="G94" s="971"/>
      <c r="H94" s="971"/>
      <c r="I94" s="971"/>
      <c r="J94" s="971"/>
      <c r="K94" s="972"/>
    </row>
    <row r="95" spans="1:11">
      <c r="A95" s="1015"/>
      <c r="B95" s="1016"/>
      <c r="C95" s="1016"/>
      <c r="D95" s="1016"/>
      <c r="E95" s="1016"/>
      <c r="F95" s="1016"/>
      <c r="G95" s="1016"/>
      <c r="H95" s="1016"/>
      <c r="I95" s="1016"/>
      <c r="J95" s="1016"/>
      <c r="K95" s="1017"/>
    </row>
    <row r="96" spans="1:11" ht="18" customHeight="1">
      <c r="A96" s="92" t="s">
        <v>203</v>
      </c>
      <c r="B96" s="56"/>
      <c r="C96" s="56"/>
      <c r="D96" s="56"/>
      <c r="E96" s="56"/>
      <c r="F96" s="93"/>
      <c r="G96" s="93"/>
      <c r="H96" s="209"/>
      <c r="I96" s="209"/>
      <c r="J96" s="209"/>
      <c r="K96" s="210" t="s">
        <v>404</v>
      </c>
    </row>
    <row r="97" spans="1:11">
      <c r="A97" s="57"/>
      <c r="B97" s="57"/>
      <c r="C97" s="57"/>
      <c r="D97" s="57"/>
      <c r="E97" s="57"/>
      <c r="F97" s="57"/>
      <c r="G97" s="57"/>
      <c r="H97" s="989" t="s">
        <v>246</v>
      </c>
      <c r="I97" s="990"/>
      <c r="J97" s="990"/>
      <c r="K97" s="990"/>
    </row>
    <row r="98" spans="1:11" ht="12.75" customHeight="1">
      <c r="A98" s="991" t="s">
        <v>406</v>
      </c>
      <c r="B98" s="992"/>
      <c r="C98" s="992"/>
      <c r="D98" s="992"/>
      <c r="E98" s="992"/>
      <c r="F98" s="992"/>
      <c r="G98" s="992"/>
      <c r="H98" s="992"/>
      <c r="I98" s="992"/>
      <c r="J98" s="992"/>
      <c r="K98" s="992"/>
    </row>
    <row r="99" spans="1:11" ht="14.25" customHeight="1">
      <c r="A99" s="973" t="s">
        <v>9</v>
      </c>
      <c r="B99" s="974"/>
      <c r="C99" s="974"/>
      <c r="D99" s="974"/>
      <c r="E99" s="974"/>
      <c r="F99" s="974"/>
      <c r="G99" s="974"/>
      <c r="H99" s="974"/>
      <c r="I99" s="974"/>
      <c r="J99" s="974"/>
      <c r="K99" s="975"/>
    </row>
    <row r="100" spans="1:11">
      <c r="A100" s="976"/>
      <c r="B100" s="977"/>
      <c r="C100" s="977"/>
      <c r="D100" s="977"/>
      <c r="E100" s="977"/>
      <c r="F100" s="977"/>
      <c r="G100" s="977"/>
      <c r="H100" s="977"/>
      <c r="I100" s="977"/>
      <c r="J100" s="977"/>
      <c r="K100" s="978"/>
    </row>
    <row r="101" spans="1:11">
      <c r="A101" s="967"/>
      <c r="B101" s="968"/>
      <c r="C101" s="968"/>
      <c r="D101" s="968"/>
      <c r="E101" s="968"/>
      <c r="F101" s="968"/>
      <c r="G101" s="968"/>
      <c r="H101" s="968"/>
      <c r="I101" s="968"/>
      <c r="J101" s="968"/>
      <c r="K101" s="969"/>
    </row>
    <row r="102" spans="1:11">
      <c r="A102" s="970"/>
      <c r="B102" s="971"/>
      <c r="C102" s="971"/>
      <c r="D102" s="971"/>
      <c r="E102" s="971"/>
      <c r="F102" s="971"/>
      <c r="G102" s="971"/>
      <c r="H102" s="971"/>
      <c r="I102" s="971"/>
      <c r="J102" s="971"/>
      <c r="K102" s="972"/>
    </row>
    <row r="103" spans="1:11">
      <c r="A103" s="970"/>
      <c r="B103" s="971"/>
      <c r="C103" s="971"/>
      <c r="D103" s="971"/>
      <c r="E103" s="971"/>
      <c r="F103" s="971"/>
      <c r="G103" s="971"/>
      <c r="H103" s="971"/>
      <c r="I103" s="971"/>
      <c r="J103" s="971"/>
      <c r="K103" s="972"/>
    </row>
    <row r="104" spans="1:11">
      <c r="A104" s="970"/>
      <c r="B104" s="971"/>
      <c r="C104" s="971"/>
      <c r="D104" s="971"/>
      <c r="E104" s="971"/>
      <c r="F104" s="971"/>
      <c r="G104" s="971"/>
      <c r="H104" s="971"/>
      <c r="I104" s="971"/>
      <c r="J104" s="971"/>
      <c r="K104" s="972"/>
    </row>
    <row r="105" spans="1:11">
      <c r="A105" s="970"/>
      <c r="B105" s="971"/>
      <c r="C105" s="971"/>
      <c r="D105" s="971"/>
      <c r="E105" s="971"/>
      <c r="F105" s="971"/>
      <c r="G105" s="971"/>
      <c r="H105" s="971"/>
      <c r="I105" s="971"/>
      <c r="J105" s="971"/>
      <c r="K105" s="972"/>
    </row>
    <row r="106" spans="1:11">
      <c r="A106" s="970"/>
      <c r="B106" s="971"/>
      <c r="C106" s="971"/>
      <c r="D106" s="971"/>
      <c r="E106" s="971"/>
      <c r="F106" s="971"/>
      <c r="G106" s="971"/>
      <c r="H106" s="971"/>
      <c r="I106" s="971"/>
      <c r="J106" s="971"/>
      <c r="K106" s="972"/>
    </row>
    <row r="107" spans="1:11">
      <c r="A107" s="970"/>
      <c r="B107" s="971"/>
      <c r="C107" s="971"/>
      <c r="D107" s="971"/>
      <c r="E107" s="971"/>
      <c r="F107" s="971"/>
      <c r="G107" s="971"/>
      <c r="H107" s="971"/>
      <c r="I107" s="971"/>
      <c r="J107" s="971"/>
      <c r="K107" s="972"/>
    </row>
    <row r="108" spans="1:11">
      <c r="A108" s="970"/>
      <c r="B108" s="971"/>
      <c r="C108" s="971"/>
      <c r="D108" s="971"/>
      <c r="E108" s="971"/>
      <c r="F108" s="971"/>
      <c r="G108" s="971"/>
      <c r="H108" s="971"/>
      <c r="I108" s="971"/>
      <c r="J108" s="971"/>
      <c r="K108" s="972"/>
    </row>
    <row r="109" spans="1:11">
      <c r="A109" s="970"/>
      <c r="B109" s="971"/>
      <c r="C109" s="971"/>
      <c r="D109" s="971"/>
      <c r="E109" s="971"/>
      <c r="F109" s="971"/>
      <c r="G109" s="971"/>
      <c r="H109" s="971"/>
      <c r="I109" s="971"/>
      <c r="J109" s="971"/>
      <c r="K109" s="972"/>
    </row>
    <row r="110" spans="1:11">
      <c r="A110" s="970"/>
      <c r="B110" s="971"/>
      <c r="C110" s="971"/>
      <c r="D110" s="971"/>
      <c r="E110" s="971"/>
      <c r="F110" s="971"/>
      <c r="G110" s="971"/>
      <c r="H110" s="971"/>
      <c r="I110" s="971"/>
      <c r="J110" s="971"/>
      <c r="K110" s="972"/>
    </row>
    <row r="111" spans="1:11">
      <c r="A111" s="970"/>
      <c r="B111" s="971"/>
      <c r="C111" s="971"/>
      <c r="D111" s="971"/>
      <c r="E111" s="971"/>
      <c r="F111" s="971"/>
      <c r="G111" s="971"/>
      <c r="H111" s="971"/>
      <c r="I111" s="971"/>
      <c r="J111" s="971"/>
      <c r="K111" s="972"/>
    </row>
    <row r="112" spans="1:11">
      <c r="A112" s="970"/>
      <c r="B112" s="971"/>
      <c r="C112" s="971"/>
      <c r="D112" s="971"/>
      <c r="E112" s="971"/>
      <c r="F112" s="971"/>
      <c r="G112" s="971"/>
      <c r="H112" s="971"/>
      <c r="I112" s="971"/>
      <c r="J112" s="971"/>
      <c r="K112" s="972"/>
    </row>
    <row r="113" spans="1:11">
      <c r="A113" s="970"/>
      <c r="B113" s="971"/>
      <c r="C113" s="971"/>
      <c r="D113" s="971"/>
      <c r="E113" s="971"/>
      <c r="F113" s="971"/>
      <c r="G113" s="971"/>
      <c r="H113" s="971"/>
      <c r="I113" s="971"/>
      <c r="J113" s="971"/>
      <c r="K113" s="972"/>
    </row>
    <row r="114" spans="1:11">
      <c r="A114" s="970"/>
      <c r="B114" s="971"/>
      <c r="C114" s="971"/>
      <c r="D114" s="971"/>
      <c r="E114" s="971"/>
      <c r="F114" s="971"/>
      <c r="G114" s="971"/>
      <c r="H114" s="971"/>
      <c r="I114" s="971"/>
      <c r="J114" s="971"/>
      <c r="K114" s="972"/>
    </row>
    <row r="115" spans="1:11">
      <c r="A115" s="970"/>
      <c r="B115" s="971"/>
      <c r="C115" s="971"/>
      <c r="D115" s="971"/>
      <c r="E115" s="971"/>
      <c r="F115" s="971"/>
      <c r="G115" s="971"/>
      <c r="H115" s="971"/>
      <c r="I115" s="971"/>
      <c r="J115" s="971"/>
      <c r="K115" s="972"/>
    </row>
    <row r="116" spans="1:11">
      <c r="A116" s="970"/>
      <c r="B116" s="971"/>
      <c r="C116" s="971"/>
      <c r="D116" s="971"/>
      <c r="E116" s="971"/>
      <c r="F116" s="971"/>
      <c r="G116" s="971"/>
      <c r="H116" s="971"/>
      <c r="I116" s="971"/>
      <c r="J116" s="971"/>
      <c r="K116" s="972"/>
    </row>
    <row r="117" spans="1:11">
      <c r="A117" s="1015"/>
      <c r="B117" s="1016"/>
      <c r="C117" s="1016"/>
      <c r="D117" s="1016"/>
      <c r="E117" s="1016"/>
      <c r="F117" s="1016"/>
      <c r="G117" s="1016"/>
      <c r="H117" s="1016"/>
      <c r="I117" s="1016"/>
      <c r="J117" s="1016"/>
      <c r="K117" s="1017"/>
    </row>
    <row r="118" spans="1:11" ht="14.25" customHeight="1">
      <c r="A118" s="973" t="s">
        <v>489</v>
      </c>
      <c r="B118" s="974"/>
      <c r="C118" s="974"/>
      <c r="D118" s="974"/>
      <c r="E118" s="974"/>
      <c r="F118" s="974"/>
      <c r="G118" s="974"/>
      <c r="H118" s="974"/>
      <c r="I118" s="974"/>
      <c r="J118" s="974"/>
      <c r="K118" s="975"/>
    </row>
    <row r="119" spans="1:11" ht="24" customHeight="1">
      <c r="A119" s="976"/>
      <c r="B119" s="977"/>
      <c r="C119" s="977"/>
      <c r="D119" s="977"/>
      <c r="E119" s="977"/>
      <c r="F119" s="977"/>
      <c r="G119" s="977"/>
      <c r="H119" s="977"/>
      <c r="I119" s="977"/>
      <c r="J119" s="977"/>
      <c r="K119" s="978"/>
    </row>
    <row r="120" spans="1:11">
      <c r="A120" s="967"/>
      <c r="B120" s="968"/>
      <c r="C120" s="968"/>
      <c r="D120" s="968"/>
      <c r="E120" s="968"/>
      <c r="F120" s="968"/>
      <c r="G120" s="968"/>
      <c r="H120" s="968"/>
      <c r="I120" s="968"/>
      <c r="J120" s="968"/>
      <c r="K120" s="969"/>
    </row>
    <row r="121" spans="1:11">
      <c r="A121" s="970"/>
      <c r="B121" s="971"/>
      <c r="C121" s="971"/>
      <c r="D121" s="971"/>
      <c r="E121" s="971"/>
      <c r="F121" s="971"/>
      <c r="G121" s="971"/>
      <c r="H121" s="971"/>
      <c r="I121" s="971"/>
      <c r="J121" s="971"/>
      <c r="K121" s="972"/>
    </row>
    <row r="122" spans="1:11">
      <c r="A122" s="970"/>
      <c r="B122" s="971"/>
      <c r="C122" s="971"/>
      <c r="D122" s="971"/>
      <c r="E122" s="971"/>
      <c r="F122" s="971"/>
      <c r="G122" s="971"/>
      <c r="H122" s="971"/>
      <c r="I122" s="971"/>
      <c r="J122" s="971"/>
      <c r="K122" s="972"/>
    </row>
    <row r="123" spans="1:11">
      <c r="A123" s="970"/>
      <c r="B123" s="971"/>
      <c r="C123" s="971"/>
      <c r="D123" s="971"/>
      <c r="E123" s="971"/>
      <c r="F123" s="971"/>
      <c r="G123" s="971"/>
      <c r="H123" s="971"/>
      <c r="I123" s="971"/>
      <c r="J123" s="971"/>
      <c r="K123" s="972"/>
    </row>
    <row r="124" spans="1:11">
      <c r="A124" s="970"/>
      <c r="B124" s="971"/>
      <c r="C124" s="971"/>
      <c r="D124" s="971"/>
      <c r="E124" s="971"/>
      <c r="F124" s="971"/>
      <c r="G124" s="971"/>
      <c r="H124" s="971"/>
      <c r="I124" s="971"/>
      <c r="J124" s="971"/>
      <c r="K124" s="972"/>
    </row>
    <row r="125" spans="1:11">
      <c r="A125" s="970"/>
      <c r="B125" s="971"/>
      <c r="C125" s="971"/>
      <c r="D125" s="971"/>
      <c r="E125" s="971"/>
      <c r="F125" s="971"/>
      <c r="G125" s="971"/>
      <c r="H125" s="971"/>
      <c r="I125" s="971"/>
      <c r="J125" s="971"/>
      <c r="K125" s="972"/>
    </row>
    <row r="126" spans="1:11">
      <c r="A126" s="970"/>
      <c r="B126" s="971"/>
      <c r="C126" s="971"/>
      <c r="D126" s="971"/>
      <c r="E126" s="971"/>
      <c r="F126" s="971"/>
      <c r="G126" s="971"/>
      <c r="H126" s="971"/>
      <c r="I126" s="971"/>
      <c r="J126" s="971"/>
      <c r="K126" s="972"/>
    </row>
    <row r="127" spans="1:11">
      <c r="A127" s="970"/>
      <c r="B127" s="971"/>
      <c r="C127" s="971"/>
      <c r="D127" s="971"/>
      <c r="E127" s="971"/>
      <c r="F127" s="971"/>
      <c r="G127" s="971"/>
      <c r="H127" s="971"/>
      <c r="I127" s="971"/>
      <c r="J127" s="971"/>
      <c r="K127" s="972"/>
    </row>
    <row r="128" spans="1:11">
      <c r="A128" s="1006"/>
      <c r="B128" s="1007"/>
      <c r="C128" s="1007"/>
      <c r="D128" s="1007"/>
      <c r="E128" s="1007"/>
      <c r="F128" s="1007"/>
      <c r="G128" s="1007"/>
      <c r="H128" s="1007"/>
      <c r="I128" s="1007"/>
      <c r="J128" s="1007"/>
      <c r="K128" s="1008"/>
    </row>
    <row r="129" spans="1:11" ht="22.5" customHeight="1">
      <c r="A129" s="1009" t="s">
        <v>567</v>
      </c>
      <c r="B129" s="1010"/>
      <c r="C129" s="1010"/>
      <c r="D129" s="1010"/>
      <c r="E129" s="1010"/>
      <c r="F129" s="1010"/>
      <c r="G129" s="1010"/>
      <c r="H129" s="1010"/>
      <c r="I129" s="1010"/>
      <c r="J129" s="1010"/>
      <c r="K129" s="1011"/>
    </row>
    <row r="130" spans="1:11">
      <c r="A130" s="1012"/>
      <c r="B130" s="1013"/>
      <c r="C130" s="1013"/>
      <c r="D130" s="1013"/>
      <c r="E130" s="1013"/>
      <c r="F130" s="1013"/>
      <c r="G130" s="1013"/>
      <c r="H130" s="1013"/>
      <c r="I130" s="1013"/>
      <c r="J130" s="1013"/>
      <c r="K130" s="1014"/>
    </row>
    <row r="131" spans="1:11">
      <c r="A131" s="970"/>
      <c r="B131" s="971"/>
      <c r="C131" s="971"/>
      <c r="D131" s="971"/>
      <c r="E131" s="971"/>
      <c r="F131" s="971"/>
      <c r="G131" s="971"/>
      <c r="H131" s="971"/>
      <c r="I131" s="971"/>
      <c r="J131" s="971"/>
      <c r="K131" s="972"/>
    </row>
    <row r="132" spans="1:11">
      <c r="A132" s="970"/>
      <c r="B132" s="971"/>
      <c r="C132" s="971"/>
      <c r="D132" s="971"/>
      <c r="E132" s="971"/>
      <c r="F132" s="971"/>
      <c r="G132" s="971"/>
      <c r="H132" s="971"/>
      <c r="I132" s="971"/>
      <c r="J132" s="971"/>
      <c r="K132" s="972"/>
    </row>
    <row r="133" spans="1:11">
      <c r="A133" s="970"/>
      <c r="B133" s="971"/>
      <c r="C133" s="971"/>
      <c r="D133" s="971"/>
      <c r="E133" s="971"/>
      <c r="F133" s="971"/>
      <c r="G133" s="971"/>
      <c r="H133" s="971"/>
      <c r="I133" s="971"/>
      <c r="J133" s="971"/>
      <c r="K133" s="972"/>
    </row>
    <row r="134" spans="1:11">
      <c r="A134" s="970"/>
      <c r="B134" s="971"/>
      <c r="C134" s="971"/>
      <c r="D134" s="971"/>
      <c r="E134" s="971"/>
      <c r="F134" s="971"/>
      <c r="G134" s="971"/>
      <c r="H134" s="971"/>
      <c r="I134" s="971"/>
      <c r="J134" s="971"/>
      <c r="K134" s="972"/>
    </row>
    <row r="135" spans="1:11">
      <c r="A135" s="970"/>
      <c r="B135" s="971"/>
      <c r="C135" s="971"/>
      <c r="D135" s="971"/>
      <c r="E135" s="971"/>
      <c r="F135" s="971"/>
      <c r="G135" s="971"/>
      <c r="H135" s="971"/>
      <c r="I135" s="971"/>
      <c r="J135" s="971"/>
      <c r="K135" s="972"/>
    </row>
    <row r="136" spans="1:11">
      <c r="A136" s="970"/>
      <c r="B136" s="971"/>
      <c r="C136" s="971"/>
      <c r="D136" s="971"/>
      <c r="E136" s="971"/>
      <c r="F136" s="971"/>
      <c r="G136" s="971"/>
      <c r="H136" s="971"/>
      <c r="I136" s="971"/>
      <c r="J136" s="971"/>
      <c r="K136" s="972"/>
    </row>
    <row r="137" spans="1:11">
      <c r="A137" s="970"/>
      <c r="B137" s="971"/>
      <c r="C137" s="971"/>
      <c r="D137" s="971"/>
      <c r="E137" s="971"/>
      <c r="F137" s="971"/>
      <c r="G137" s="971"/>
      <c r="H137" s="971"/>
      <c r="I137" s="971"/>
      <c r="J137" s="971"/>
      <c r="K137" s="972"/>
    </row>
    <row r="138" spans="1:11">
      <c r="A138" s="970"/>
      <c r="B138" s="971"/>
      <c r="C138" s="971"/>
      <c r="D138" s="971"/>
      <c r="E138" s="971"/>
      <c r="F138" s="971"/>
      <c r="G138" s="971"/>
      <c r="H138" s="971"/>
      <c r="I138" s="971"/>
      <c r="J138" s="971"/>
      <c r="K138" s="972"/>
    </row>
    <row r="139" spans="1:11">
      <c r="A139" s="970"/>
      <c r="B139" s="971"/>
      <c r="C139" s="971"/>
      <c r="D139" s="971"/>
      <c r="E139" s="971"/>
      <c r="F139" s="971"/>
      <c r="G139" s="971"/>
      <c r="H139" s="971"/>
      <c r="I139" s="971"/>
      <c r="J139" s="971"/>
      <c r="K139" s="972"/>
    </row>
    <row r="140" spans="1:11">
      <c r="A140" s="970"/>
      <c r="B140" s="971"/>
      <c r="C140" s="971"/>
      <c r="D140" s="971"/>
      <c r="E140" s="971"/>
      <c r="F140" s="971"/>
      <c r="G140" s="971"/>
      <c r="H140" s="971"/>
      <c r="I140" s="971"/>
      <c r="J140" s="971"/>
      <c r="K140" s="972"/>
    </row>
    <row r="141" spans="1:11">
      <c r="A141" s="970"/>
      <c r="B141" s="971"/>
      <c r="C141" s="971"/>
      <c r="D141" s="971"/>
      <c r="E141" s="971"/>
      <c r="F141" s="971"/>
      <c r="G141" s="971"/>
      <c r="H141" s="971"/>
      <c r="I141" s="971"/>
      <c r="J141" s="971"/>
      <c r="K141" s="972"/>
    </row>
    <row r="142" spans="1:11">
      <c r="A142" s="970"/>
      <c r="B142" s="971"/>
      <c r="C142" s="971"/>
      <c r="D142" s="971"/>
      <c r="E142" s="971"/>
      <c r="F142" s="971"/>
      <c r="G142" s="971"/>
      <c r="H142" s="971"/>
      <c r="I142" s="971"/>
      <c r="J142" s="971"/>
      <c r="K142" s="972"/>
    </row>
    <row r="143" spans="1:11">
      <c r="A143" s="970"/>
      <c r="B143" s="971"/>
      <c r="C143" s="971"/>
      <c r="D143" s="971"/>
      <c r="E143" s="971"/>
      <c r="F143" s="971"/>
      <c r="G143" s="971"/>
      <c r="H143" s="971"/>
      <c r="I143" s="971"/>
      <c r="J143" s="971"/>
      <c r="K143" s="972"/>
    </row>
    <row r="144" spans="1:11">
      <c r="A144" s="970"/>
      <c r="B144" s="971"/>
      <c r="C144" s="971"/>
      <c r="D144" s="971"/>
      <c r="E144" s="971"/>
      <c r="F144" s="971"/>
      <c r="G144" s="971"/>
      <c r="H144" s="971"/>
      <c r="I144" s="971"/>
      <c r="J144" s="971"/>
      <c r="K144" s="972"/>
    </row>
    <row r="145" spans="1:11">
      <c r="A145" s="970"/>
      <c r="B145" s="971"/>
      <c r="C145" s="971"/>
      <c r="D145" s="971"/>
      <c r="E145" s="971"/>
      <c r="F145" s="971"/>
      <c r="G145" s="971"/>
      <c r="H145" s="971"/>
      <c r="I145" s="971"/>
      <c r="J145" s="971"/>
      <c r="K145" s="972"/>
    </row>
    <row r="146" spans="1:11">
      <c r="A146" s="970"/>
      <c r="B146" s="971"/>
      <c r="C146" s="971"/>
      <c r="D146" s="971"/>
      <c r="E146" s="971"/>
      <c r="F146" s="971"/>
      <c r="G146" s="971"/>
      <c r="H146" s="971"/>
      <c r="I146" s="971"/>
      <c r="J146" s="971"/>
      <c r="K146" s="972"/>
    </row>
    <row r="147" spans="1:11">
      <c r="A147" s="970"/>
      <c r="B147" s="971"/>
      <c r="C147" s="971"/>
      <c r="D147" s="971"/>
      <c r="E147" s="971"/>
      <c r="F147" s="971"/>
      <c r="G147" s="971"/>
      <c r="H147" s="971"/>
      <c r="I147" s="971"/>
      <c r="J147" s="971"/>
      <c r="K147" s="972"/>
    </row>
    <row r="148" spans="1:11">
      <c r="A148" s="970"/>
      <c r="B148" s="971"/>
      <c r="C148" s="971"/>
      <c r="D148" s="971"/>
      <c r="E148" s="971"/>
      <c r="F148" s="971"/>
      <c r="G148" s="971"/>
      <c r="H148" s="971"/>
      <c r="I148" s="971"/>
      <c r="J148" s="971"/>
      <c r="K148" s="972"/>
    </row>
    <row r="149" spans="1:11">
      <c r="A149" s="970"/>
      <c r="B149" s="971"/>
      <c r="C149" s="971"/>
      <c r="D149" s="971"/>
      <c r="E149" s="971"/>
      <c r="F149" s="971"/>
      <c r="G149" s="971"/>
      <c r="H149" s="971"/>
      <c r="I149" s="971"/>
      <c r="J149" s="971"/>
      <c r="K149" s="972"/>
    </row>
    <row r="150" spans="1:11">
      <c r="A150" s="1015"/>
      <c r="B150" s="1016"/>
      <c r="C150" s="1016"/>
      <c r="D150" s="1016"/>
      <c r="E150" s="1016"/>
      <c r="F150" s="1016"/>
      <c r="G150" s="1016"/>
      <c r="H150" s="1016"/>
      <c r="I150" s="1016"/>
      <c r="J150" s="1016"/>
      <c r="K150" s="1017"/>
    </row>
    <row r="151" spans="1:11" ht="18" customHeight="1">
      <c r="A151" s="92" t="s">
        <v>203</v>
      </c>
      <c r="B151" s="56"/>
      <c r="C151" s="56"/>
      <c r="D151" s="56"/>
      <c r="E151" s="56"/>
      <c r="F151" s="93"/>
      <c r="G151" s="93"/>
      <c r="I151" s="209"/>
      <c r="J151" s="209"/>
      <c r="K151" s="210" t="s">
        <v>250</v>
      </c>
    </row>
    <row r="152" spans="1:11">
      <c r="A152" s="57"/>
      <c r="B152" s="57"/>
      <c r="C152" s="57"/>
      <c r="D152" s="57"/>
      <c r="E152" s="57"/>
      <c r="F152" s="57"/>
      <c r="G152" s="57"/>
      <c r="H152" s="989" t="s">
        <v>246</v>
      </c>
      <c r="I152" s="990"/>
      <c r="J152" s="990"/>
      <c r="K152" s="990"/>
    </row>
    <row r="153" spans="1:11">
      <c r="A153" s="1019" t="s">
        <v>214</v>
      </c>
      <c r="B153" s="1020"/>
      <c r="C153" s="1020"/>
      <c r="D153" s="1020"/>
      <c r="E153" s="1020"/>
      <c r="F153" s="1020"/>
      <c r="G153" s="1020"/>
      <c r="H153" s="1020"/>
      <c r="I153" s="1020"/>
      <c r="J153" s="1020"/>
      <c r="K153" s="1020"/>
    </row>
    <row r="154" spans="1:11">
      <c r="A154" s="1018"/>
      <c r="B154" s="1018"/>
      <c r="C154" s="1018"/>
      <c r="D154" s="1018"/>
      <c r="E154" s="1018"/>
      <c r="F154" s="143"/>
      <c r="G154" s="143"/>
      <c r="H154" s="989"/>
      <c r="I154" s="990"/>
      <c r="J154" s="990"/>
      <c r="K154" s="990"/>
    </row>
    <row r="155" spans="1:11">
      <c r="A155" s="991"/>
      <c r="B155" s="992"/>
      <c r="C155" s="992"/>
      <c r="D155" s="992"/>
      <c r="E155" s="992"/>
      <c r="F155" s="992"/>
      <c r="G155" s="992"/>
      <c r="H155" s="992"/>
      <c r="I155" s="992"/>
      <c r="J155" s="992"/>
      <c r="K155" s="992"/>
    </row>
    <row r="158" spans="1:11">
      <c r="A158" s="1018"/>
      <c r="B158" s="1018"/>
      <c r="C158" s="1018"/>
      <c r="D158" s="1018"/>
      <c r="E158" s="1018"/>
      <c r="F158" s="1018"/>
      <c r="G158" s="1018"/>
      <c r="H158" s="1018"/>
      <c r="I158" s="1018"/>
      <c r="J158" s="1018"/>
      <c r="K158" s="1018"/>
    </row>
    <row r="159" spans="1:11">
      <c r="A159" s="1018"/>
      <c r="B159" s="1018"/>
      <c r="C159" s="1018"/>
      <c r="D159" s="1018"/>
      <c r="E159" s="1018"/>
      <c r="F159" s="1018"/>
      <c r="G159" s="1018"/>
      <c r="H159" s="1018"/>
      <c r="I159" s="1018"/>
      <c r="J159" s="1018"/>
      <c r="K159" s="1018"/>
    </row>
    <row r="160" spans="1:11">
      <c r="A160" s="1018"/>
      <c r="B160" s="1018"/>
      <c r="C160" s="1018"/>
      <c r="D160" s="1018"/>
      <c r="E160" s="1018"/>
      <c r="F160" s="1018"/>
      <c r="G160" s="1018"/>
      <c r="H160" s="1018"/>
      <c r="I160" s="1018"/>
      <c r="J160" s="1018"/>
      <c r="K160" s="1018"/>
    </row>
    <row r="161" spans="1:11">
      <c r="A161" s="1018"/>
      <c r="B161" s="1018"/>
      <c r="C161" s="1018"/>
      <c r="D161" s="1018"/>
      <c r="E161" s="1018"/>
      <c r="F161" s="1018"/>
      <c r="G161" s="1018"/>
      <c r="H161" s="1018"/>
      <c r="I161" s="1018"/>
      <c r="J161" s="1018"/>
      <c r="K161" s="1018"/>
    </row>
    <row r="162" spans="1:11">
      <c r="A162" s="1018"/>
      <c r="B162" s="1018"/>
      <c r="C162" s="1018"/>
      <c r="D162" s="1018"/>
      <c r="E162" s="1018"/>
      <c r="F162" s="1018"/>
      <c r="G162" s="1018"/>
      <c r="H162" s="1018"/>
      <c r="I162" s="1018"/>
      <c r="J162" s="1018"/>
      <c r="K162" s="1018"/>
    </row>
    <row r="163" spans="1:11">
      <c r="A163" s="1018"/>
      <c r="B163" s="1018"/>
      <c r="C163" s="1018"/>
      <c r="D163" s="1018"/>
      <c r="E163" s="1018"/>
      <c r="F163" s="1018"/>
      <c r="G163" s="1018"/>
      <c r="H163" s="1018"/>
      <c r="I163" s="1018"/>
      <c r="J163" s="1018"/>
      <c r="K163" s="1018"/>
    </row>
    <row r="164" spans="1:11">
      <c r="A164" s="1018"/>
      <c r="B164" s="1018"/>
      <c r="C164" s="1018"/>
      <c r="D164" s="1018"/>
      <c r="E164" s="1018"/>
      <c r="F164" s="1018"/>
      <c r="G164" s="1018"/>
      <c r="H164" s="1018"/>
      <c r="I164" s="1018"/>
      <c r="J164" s="1018"/>
      <c r="K164" s="1018"/>
    </row>
    <row r="165" spans="1:11">
      <c r="A165" s="1018"/>
      <c r="B165" s="1018"/>
      <c r="C165" s="1018"/>
      <c r="D165" s="1018"/>
      <c r="E165" s="1018"/>
      <c r="F165" s="1018"/>
      <c r="G165" s="1018"/>
      <c r="H165" s="1018"/>
      <c r="I165" s="1018"/>
      <c r="J165" s="1018"/>
      <c r="K165" s="1018"/>
    </row>
    <row r="166" spans="1:11">
      <c r="A166" s="1018"/>
      <c r="B166" s="1018"/>
      <c r="C166" s="1018"/>
      <c r="D166" s="1018"/>
      <c r="E166" s="1018"/>
      <c r="F166" s="1018"/>
      <c r="G166" s="1018"/>
      <c r="H166" s="1018"/>
      <c r="I166" s="1018"/>
      <c r="J166" s="1018"/>
      <c r="K166" s="1018"/>
    </row>
    <row r="167" spans="1:11">
      <c r="A167" s="1018"/>
      <c r="B167" s="1018"/>
      <c r="C167" s="1018"/>
      <c r="D167" s="1018"/>
      <c r="E167" s="1018"/>
      <c r="F167" s="1018"/>
      <c r="G167" s="1018"/>
      <c r="H167" s="1018"/>
      <c r="I167" s="1018"/>
      <c r="J167" s="1018"/>
      <c r="K167" s="1018"/>
    </row>
    <row r="168" spans="1:11">
      <c r="A168" s="1018"/>
      <c r="B168" s="1018"/>
      <c r="C168" s="1018"/>
      <c r="D168" s="1018"/>
      <c r="E168" s="1018"/>
      <c r="F168" s="1018"/>
      <c r="G168" s="1018"/>
      <c r="H168" s="1018"/>
      <c r="I168" s="1018"/>
      <c r="J168" s="1018"/>
      <c r="K168" s="1018"/>
    </row>
    <row r="169" spans="1:11">
      <c r="A169" s="1018"/>
      <c r="B169" s="1018"/>
      <c r="C169" s="1018"/>
      <c r="D169" s="1018"/>
      <c r="E169" s="1018"/>
      <c r="F169" s="1018"/>
      <c r="G169" s="1018"/>
      <c r="H169" s="1018"/>
      <c r="I169" s="1018"/>
      <c r="J169" s="1018"/>
      <c r="K169" s="1018"/>
    </row>
    <row r="170" spans="1:11">
      <c r="A170" s="1018"/>
      <c r="B170" s="1018"/>
      <c r="C170" s="1018"/>
      <c r="D170" s="1018"/>
      <c r="E170" s="1018"/>
      <c r="F170" s="1018"/>
      <c r="G170" s="1018"/>
      <c r="H170" s="1018"/>
      <c r="I170" s="1018"/>
      <c r="J170" s="1018"/>
      <c r="K170" s="1018"/>
    </row>
    <row r="171" spans="1:11">
      <c r="A171" s="1018"/>
      <c r="B171" s="1018"/>
      <c r="C171" s="1018"/>
      <c r="D171" s="1018"/>
      <c r="E171" s="1018"/>
      <c r="F171" s="1018"/>
      <c r="G171" s="1018"/>
      <c r="H171" s="1018"/>
      <c r="I171" s="1018"/>
      <c r="J171" s="1018"/>
      <c r="K171" s="1018"/>
    </row>
  </sheetData>
  <mergeCells count="64">
    <mergeCell ref="A170:E170"/>
    <mergeCell ref="F170:K170"/>
    <mergeCell ref="A171:E171"/>
    <mergeCell ref="F171:K171"/>
    <mergeCell ref="H97:K97"/>
    <mergeCell ref="A98:K98"/>
    <mergeCell ref="A167:E167"/>
    <mergeCell ref="F167:K167"/>
    <mergeCell ref="A168:E168"/>
    <mergeCell ref="F168:K168"/>
    <mergeCell ref="A169:E169"/>
    <mergeCell ref="F169:K169"/>
    <mergeCell ref="A164:E164"/>
    <mergeCell ref="F164:K164"/>
    <mergeCell ref="A165:E165"/>
    <mergeCell ref="F165:K165"/>
    <mergeCell ref="A166:E166"/>
    <mergeCell ref="F166:K166"/>
    <mergeCell ref="A161:E161"/>
    <mergeCell ref="F161:K161"/>
    <mergeCell ref="A162:E162"/>
    <mergeCell ref="F162:K162"/>
    <mergeCell ref="A163:E163"/>
    <mergeCell ref="F163:K163"/>
    <mergeCell ref="A160:E160"/>
    <mergeCell ref="F160:K160"/>
    <mergeCell ref="H152:K152"/>
    <mergeCell ref="A153:K153"/>
    <mergeCell ref="A154:E154"/>
    <mergeCell ref="H154:K154"/>
    <mergeCell ref="A155:K155"/>
    <mergeCell ref="A158:E158"/>
    <mergeCell ref="F158:K158"/>
    <mergeCell ref="A159:E159"/>
    <mergeCell ref="F159:K159"/>
    <mergeCell ref="A118:K119"/>
    <mergeCell ref="A120:K128"/>
    <mergeCell ref="A129:K129"/>
    <mergeCell ref="A130:K150"/>
    <mergeCell ref="A74:K75"/>
    <mergeCell ref="A76:K83"/>
    <mergeCell ref="A85:K95"/>
    <mergeCell ref="A99:K100"/>
    <mergeCell ref="A101:K117"/>
    <mergeCell ref="A41:K42"/>
    <mergeCell ref="A43:K57"/>
    <mergeCell ref="A58:K59"/>
    <mergeCell ref="A60:K73"/>
    <mergeCell ref="A9:E9"/>
    <mergeCell ref="F9:K9"/>
    <mergeCell ref="A11:K12"/>
    <mergeCell ref="H39:K39"/>
    <mergeCell ref="A40:K40"/>
    <mergeCell ref="F10:K10"/>
    <mergeCell ref="A13:C13"/>
    <mergeCell ref="A14:K14"/>
    <mergeCell ref="A15:K37"/>
    <mergeCell ref="D13:K13"/>
    <mergeCell ref="A8:E8"/>
    <mergeCell ref="F8:K8"/>
    <mergeCell ref="A4:K4"/>
    <mergeCell ref="A5:K5"/>
    <mergeCell ref="A6:K6"/>
    <mergeCell ref="A7:K7"/>
  </mergeCells>
  <phoneticPr fontId="2"/>
  <printOptions horizontalCentered="1" verticalCentered="1"/>
  <pageMargins left="0.19685039370078741" right="0.19685039370078741" top="0.39370078740157483" bottom="0.39370078740157483" header="0.19685039370078741" footer="0.19685039370078741"/>
  <pageSetup paperSize="9" fitToHeight="0" orientation="portrait" r:id="rId1"/>
  <headerFooter alignWithMargins="0">
    <oddHeader>&amp;L&amp;"Arial,標準"&amp;10JPO/IPR Training Program&amp;R&amp;"Arial,標準"&amp;10Part 4</oddHeader>
  </headerFooter>
  <rowBreaks count="2" manualBreakCount="2">
    <brk id="40" max="10" man="1"/>
    <brk id="98" max="10" man="1"/>
  </rowBreaks>
  <drawing r:id="rId2"/>
</worksheet>
</file>

<file path=xl/worksheets/sheet9.xml><?xml version="1.0" encoding="utf-8"?>
<worksheet xmlns="http://schemas.openxmlformats.org/spreadsheetml/2006/main" xmlns:r="http://schemas.openxmlformats.org/officeDocument/2006/relationships">
  <sheetPr codeName="Sheet9">
    <tabColor indexed="43"/>
  </sheetPr>
  <dimension ref="A2:L77"/>
  <sheetViews>
    <sheetView showGridLines="0" view="pageBreakPreview" topLeftCell="A34" zoomScaleNormal="85" zoomScaleSheetLayoutView="100" workbookViewId="0"/>
  </sheetViews>
  <sheetFormatPr defaultRowHeight="14.25"/>
  <cols>
    <col min="1" max="5" width="9.125" style="1" customWidth="1"/>
    <col min="6" max="6" width="12.625" style="1" customWidth="1"/>
    <col min="7" max="7" width="3.625" style="1" customWidth="1"/>
    <col min="8" max="8" width="12.625" style="1" customWidth="1"/>
    <col min="9" max="9" width="3.625" style="1" customWidth="1"/>
    <col min="10" max="10" width="23.125" style="1" customWidth="1"/>
    <col min="11" max="11" width="9.5" style="1" customWidth="1"/>
    <col min="12" max="12" width="9.125" style="1" customWidth="1"/>
    <col min="13" max="16384" width="9" style="1"/>
  </cols>
  <sheetData>
    <row r="2" spans="1:12" ht="26.25" customHeight="1">
      <c r="A2" s="10" t="s">
        <v>167</v>
      </c>
      <c r="L2" s="338"/>
    </row>
    <row r="4" spans="1:12" ht="15">
      <c r="D4" s="1029" t="s">
        <v>168</v>
      </c>
      <c r="E4" s="1029"/>
      <c r="F4" s="1029"/>
      <c r="G4" s="1029"/>
      <c r="H4" s="1029"/>
    </row>
    <row r="6" spans="1:12">
      <c r="A6" s="1033" t="s">
        <v>0</v>
      </c>
      <c r="B6" s="1033"/>
      <c r="C6" s="1033"/>
      <c r="D6" s="1033"/>
      <c r="E6" s="1033"/>
      <c r="F6" s="1033"/>
      <c r="G6" s="1033"/>
      <c r="H6" s="1033"/>
      <c r="I6" s="1033"/>
      <c r="J6" s="1033"/>
    </row>
    <row r="7" spans="1:12">
      <c r="A7" s="1033" t="s">
        <v>1</v>
      </c>
      <c r="B7" s="1033"/>
      <c r="C7" s="1033"/>
      <c r="D7" s="1033"/>
      <c r="E7" s="1033"/>
      <c r="F7" s="1033"/>
      <c r="G7" s="1033"/>
      <c r="H7" s="1033"/>
      <c r="I7" s="1033"/>
      <c r="J7" s="1033"/>
    </row>
    <row r="8" spans="1:12" ht="14.25" customHeight="1">
      <c r="A8" s="1031" t="s">
        <v>2</v>
      </c>
      <c r="B8" s="1031"/>
      <c r="C8" s="1031"/>
      <c r="D8" s="1031"/>
      <c r="E8" s="1031"/>
      <c r="F8" s="1031"/>
      <c r="G8" s="1031"/>
      <c r="H8" s="1031"/>
      <c r="I8" s="1031"/>
      <c r="J8" s="1031"/>
    </row>
    <row r="9" spans="1:12" ht="14.25" customHeight="1">
      <c r="A9" s="1032" t="s">
        <v>589</v>
      </c>
      <c r="B9" s="1032"/>
      <c r="C9" s="1032"/>
      <c r="D9" s="1032"/>
      <c r="E9" s="1032"/>
      <c r="F9" s="1032"/>
      <c r="G9" s="1032"/>
      <c r="H9" s="1032"/>
      <c r="I9" s="1032"/>
      <c r="J9" s="1032"/>
    </row>
    <row r="10" spans="1:12" ht="14.25" customHeight="1">
      <c r="A10" s="1032" t="s">
        <v>577</v>
      </c>
      <c r="B10" s="1032"/>
      <c r="C10" s="1032"/>
      <c r="D10" s="1032"/>
      <c r="E10" s="1032"/>
      <c r="F10" s="1032"/>
      <c r="G10" s="1032"/>
      <c r="H10" s="1032"/>
      <c r="I10" s="1032"/>
      <c r="J10" s="1032"/>
      <c r="L10" s="330"/>
    </row>
    <row r="11" spans="1:12" ht="14.25" customHeight="1">
      <c r="A11" s="1021" t="s">
        <v>578</v>
      </c>
      <c r="B11" s="1021"/>
      <c r="C11" s="1021"/>
      <c r="D11" s="1021"/>
      <c r="E11" s="1021"/>
      <c r="F11" s="1021"/>
      <c r="G11" s="1021"/>
      <c r="H11" s="1021"/>
      <c r="I11" s="1021"/>
      <c r="J11" s="1021"/>
    </row>
    <row r="12" spans="1:12" ht="14.25" customHeight="1">
      <c r="A12" s="1032" t="s">
        <v>579</v>
      </c>
      <c r="B12" s="1032"/>
      <c r="C12" s="1032"/>
      <c r="D12" s="1032"/>
      <c r="E12" s="1032"/>
      <c r="F12" s="1032"/>
      <c r="G12" s="1032"/>
      <c r="H12" s="1032"/>
      <c r="I12" s="1032"/>
      <c r="J12" s="1032"/>
      <c r="K12" s="8"/>
      <c r="L12" s="330"/>
    </row>
    <row r="13" spans="1:12" ht="14.25" customHeight="1">
      <c r="A13" s="1021" t="s">
        <v>580</v>
      </c>
      <c r="B13" s="1021"/>
      <c r="C13" s="1021"/>
      <c r="D13" s="1021"/>
      <c r="E13" s="1021"/>
      <c r="F13" s="1021"/>
      <c r="G13" s="1021"/>
      <c r="H13" s="1021"/>
      <c r="I13" s="1021"/>
      <c r="J13" s="1021"/>
      <c r="K13" s="8"/>
    </row>
    <row r="14" spans="1:12" ht="14.25" customHeight="1">
      <c r="A14" s="8"/>
      <c r="B14" s="8"/>
      <c r="C14" s="8"/>
      <c r="D14" s="8"/>
      <c r="E14" s="8"/>
      <c r="F14" s="8"/>
      <c r="G14" s="8"/>
      <c r="H14" s="8"/>
      <c r="I14" s="8"/>
      <c r="J14" s="8"/>
      <c r="K14" s="8"/>
    </row>
    <row r="15" spans="1:12" s="58" customFormat="1" ht="14.25" customHeight="1">
      <c r="A15" s="1022" t="s">
        <v>582</v>
      </c>
      <c r="B15" s="1023"/>
      <c r="C15" s="1023"/>
      <c r="D15" s="1023"/>
      <c r="E15" s="1023"/>
      <c r="F15" s="1023"/>
      <c r="G15" s="1023"/>
      <c r="H15" s="1023"/>
      <c r="I15" s="1023"/>
      <c r="J15" s="1023"/>
      <c r="K15" s="59"/>
      <c r="L15" s="330"/>
    </row>
    <row r="16" spans="1:12" ht="14.25" customHeight="1">
      <c r="A16" s="350" t="s">
        <v>583</v>
      </c>
      <c r="B16" s="350"/>
      <c r="C16" s="350"/>
      <c r="D16" s="350"/>
      <c r="E16" s="350"/>
      <c r="F16" s="350"/>
      <c r="G16" s="350"/>
      <c r="H16" s="350"/>
      <c r="I16" s="350"/>
      <c r="J16" s="350"/>
      <c r="K16" s="8"/>
    </row>
    <row r="17" spans="1:12" ht="14.25" customHeight="1">
      <c r="A17" s="1032" t="s">
        <v>237</v>
      </c>
      <c r="B17" s="1034"/>
      <c r="C17" s="1034"/>
      <c r="D17" s="1034"/>
      <c r="E17" s="1034"/>
      <c r="F17" s="1034"/>
      <c r="G17" s="1034"/>
      <c r="H17" s="1034"/>
      <c r="I17" s="1034"/>
      <c r="J17" s="1034"/>
      <c r="K17" s="8"/>
      <c r="L17" s="331"/>
    </row>
    <row r="18" spans="1:12" ht="14.25" customHeight="1">
      <c r="A18" s="1" t="s">
        <v>185</v>
      </c>
      <c r="B18" s="6"/>
      <c r="C18" s="6"/>
      <c r="D18" s="6"/>
      <c r="E18" s="6"/>
      <c r="F18" s="6"/>
      <c r="G18" s="6"/>
      <c r="H18" s="6"/>
      <c r="I18" s="6"/>
      <c r="J18" s="6"/>
      <c r="K18" s="8"/>
    </row>
    <row r="19" spans="1:12" ht="14.25" customHeight="1">
      <c r="A19" s="1018" t="s">
        <v>602</v>
      </c>
      <c r="B19" s="1018"/>
      <c r="C19" s="1018"/>
      <c r="D19" s="1018"/>
      <c r="E19" s="1018"/>
      <c r="F19" s="1018"/>
      <c r="G19" s="1018"/>
      <c r="H19" s="1018"/>
      <c r="I19" s="1018"/>
      <c r="J19" s="1018"/>
      <c r="K19" s="8"/>
      <c r="L19" s="330"/>
    </row>
    <row r="20" spans="1:12" s="58" customFormat="1" ht="14.25" customHeight="1">
      <c r="A20" s="1023" t="s">
        <v>238</v>
      </c>
      <c r="B20" s="1023"/>
      <c r="C20" s="1023"/>
      <c r="D20" s="1023"/>
      <c r="E20" s="1023"/>
      <c r="F20" s="1023"/>
      <c r="G20" s="1023"/>
      <c r="H20" s="1023"/>
      <c r="I20" s="1023"/>
      <c r="J20" s="1023"/>
      <c r="K20" s="59"/>
    </row>
    <row r="21" spans="1:12" ht="14.25" customHeight="1">
      <c r="A21" s="1018" t="s">
        <v>169</v>
      </c>
      <c r="B21" s="1018"/>
      <c r="C21" s="1018"/>
      <c r="D21" s="1018"/>
      <c r="E21" s="1018"/>
      <c r="F21" s="1018"/>
      <c r="G21" s="1018"/>
      <c r="H21" s="1018"/>
      <c r="I21" s="1018"/>
      <c r="J21" s="1018"/>
      <c r="K21" s="8"/>
    </row>
    <row r="22" spans="1:12" s="58" customFormat="1" ht="14.25" customHeight="1">
      <c r="A22" s="1023" t="s">
        <v>239</v>
      </c>
      <c r="B22" s="1023"/>
      <c r="C22" s="1023"/>
      <c r="D22" s="1023"/>
      <c r="E22" s="1023"/>
      <c r="F22" s="1023"/>
      <c r="G22" s="1023"/>
      <c r="H22" s="1023"/>
      <c r="I22" s="1023"/>
      <c r="J22" s="1023"/>
      <c r="K22" s="59"/>
    </row>
    <row r="23" spans="1:12" ht="14.25" customHeight="1">
      <c r="A23" s="1018" t="s">
        <v>170</v>
      </c>
      <c r="B23" s="1018"/>
      <c r="C23" s="1018"/>
      <c r="D23" s="1018"/>
      <c r="E23" s="1018"/>
      <c r="F23" s="1018"/>
      <c r="G23" s="1018"/>
      <c r="H23" s="1018"/>
      <c r="I23" s="1018"/>
      <c r="J23" s="1018"/>
      <c r="K23" s="8"/>
    </row>
    <row r="24" spans="1:12" ht="14.25" customHeight="1">
      <c r="A24" s="8"/>
      <c r="B24" s="8"/>
      <c r="C24" s="8"/>
      <c r="D24" s="8"/>
      <c r="E24" s="8"/>
      <c r="F24" s="8"/>
      <c r="G24" s="8"/>
      <c r="H24" s="8"/>
      <c r="I24" s="8"/>
      <c r="J24" s="8"/>
      <c r="K24" s="8"/>
    </row>
    <row r="25" spans="1:12" ht="14.25" customHeight="1">
      <c r="A25" s="1023" t="s">
        <v>240</v>
      </c>
      <c r="B25" s="1023"/>
      <c r="C25" s="1023"/>
      <c r="D25" s="1023"/>
      <c r="E25" s="1023"/>
      <c r="F25" s="1023"/>
      <c r="G25" s="1023"/>
      <c r="H25" s="1023"/>
      <c r="I25" s="1023"/>
      <c r="J25" s="1023"/>
      <c r="K25" s="8"/>
    </row>
    <row r="26" spans="1:12" ht="14.25" customHeight="1">
      <c r="A26" s="1023" t="s">
        <v>241</v>
      </c>
      <c r="B26" s="1023"/>
      <c r="C26" s="1023"/>
      <c r="D26" s="1023"/>
      <c r="E26" s="1023"/>
      <c r="F26" s="1023"/>
      <c r="G26" s="1023"/>
      <c r="H26" s="1023"/>
      <c r="I26" s="1023"/>
      <c r="J26" s="1023"/>
      <c r="K26" s="8"/>
    </row>
    <row r="27" spans="1:12" ht="14.25" customHeight="1">
      <c r="A27" s="1023" t="s">
        <v>171</v>
      </c>
      <c r="B27" s="1023"/>
      <c r="C27" s="1023"/>
      <c r="D27" s="1023"/>
      <c r="E27" s="1023"/>
      <c r="F27" s="1023"/>
      <c r="G27" s="1023"/>
      <c r="H27" s="1023"/>
      <c r="I27" s="1023"/>
      <c r="J27" s="1023"/>
      <c r="K27" s="8"/>
    </row>
    <row r="28" spans="1:12" ht="14.25" customHeight="1">
      <c r="A28" s="1018" t="s">
        <v>172</v>
      </c>
      <c r="B28" s="1018"/>
      <c r="C28" s="1018"/>
      <c r="D28" s="1018"/>
      <c r="E28" s="1018"/>
      <c r="F28" s="1018"/>
      <c r="G28" s="1018"/>
      <c r="H28" s="1018"/>
      <c r="I28" s="1018"/>
      <c r="J28" s="1018"/>
      <c r="K28" s="8"/>
    </row>
    <row r="29" spans="1:12" ht="14.25" customHeight="1">
      <c r="A29" s="8"/>
      <c r="B29" s="8"/>
      <c r="C29" s="8"/>
      <c r="D29" s="8"/>
      <c r="E29" s="8"/>
      <c r="F29" s="8"/>
      <c r="G29" s="8"/>
      <c r="H29" s="8"/>
      <c r="I29" s="8"/>
      <c r="J29" s="8"/>
      <c r="K29" s="8"/>
    </row>
    <row r="30" spans="1:12" ht="14.25" customHeight="1">
      <c r="A30" s="8" t="s">
        <v>247</v>
      </c>
      <c r="B30" s="8"/>
      <c r="C30" s="8"/>
      <c r="D30" s="8"/>
      <c r="E30" s="8"/>
      <c r="F30" s="8"/>
      <c r="G30" s="8"/>
      <c r="H30" s="8"/>
      <c r="I30" s="8"/>
      <c r="J30" s="8"/>
      <c r="K30" s="8"/>
    </row>
    <row r="31" spans="1:12">
      <c r="A31" s="8"/>
      <c r="B31" s="8"/>
      <c r="C31" s="8"/>
      <c r="D31" s="8"/>
      <c r="E31" s="8"/>
      <c r="F31" s="8"/>
      <c r="G31" s="8"/>
      <c r="H31" s="8"/>
      <c r="I31" s="8"/>
      <c r="J31" s="8"/>
      <c r="K31" s="8"/>
    </row>
    <row r="32" spans="1:12">
      <c r="A32" s="8"/>
      <c r="B32" s="8"/>
      <c r="C32" s="8"/>
      <c r="D32" s="8"/>
      <c r="E32" s="8"/>
      <c r="F32" s="8"/>
      <c r="G32" s="8"/>
      <c r="H32" s="8"/>
      <c r="I32" s="8"/>
      <c r="J32" s="8"/>
      <c r="K32" s="8"/>
    </row>
    <row r="33" spans="1:12" ht="15">
      <c r="A33" s="8"/>
      <c r="B33" s="8"/>
      <c r="C33" s="8"/>
      <c r="D33" s="8"/>
      <c r="E33" s="1030" t="s">
        <v>173</v>
      </c>
      <c r="F33" s="1030"/>
      <c r="G33" s="1030"/>
      <c r="H33" s="8"/>
      <c r="I33" s="8"/>
      <c r="J33" s="8"/>
      <c r="K33" s="8"/>
    </row>
    <row r="34" spans="1:12">
      <c r="A34" s="8"/>
      <c r="B34" s="8"/>
      <c r="C34" s="8"/>
      <c r="D34" s="8"/>
      <c r="E34" s="8"/>
      <c r="F34" s="8"/>
      <c r="G34" s="8"/>
      <c r="H34" s="8"/>
      <c r="I34" s="8"/>
      <c r="J34" s="8"/>
      <c r="K34" s="8"/>
    </row>
    <row r="35" spans="1:12">
      <c r="A35" s="1018" t="s">
        <v>174</v>
      </c>
      <c r="B35" s="1018"/>
      <c r="C35" s="1018"/>
      <c r="D35" s="1018"/>
      <c r="E35" s="1018"/>
      <c r="F35" s="1018"/>
      <c r="G35" s="1018"/>
      <c r="H35" s="1018"/>
      <c r="I35" s="1018"/>
      <c r="J35" s="1018"/>
      <c r="K35" s="8"/>
    </row>
    <row r="36" spans="1:12">
      <c r="A36" s="1018" t="s">
        <v>242</v>
      </c>
      <c r="B36" s="1018"/>
      <c r="C36" s="1018"/>
      <c r="D36" s="1018"/>
      <c r="E36" s="1018"/>
      <c r="F36" s="1018"/>
      <c r="G36" s="1018"/>
      <c r="H36" s="1018"/>
      <c r="I36" s="1018"/>
      <c r="J36" s="1018"/>
      <c r="K36" s="8"/>
    </row>
    <row r="37" spans="1:12">
      <c r="A37" s="1018" t="s">
        <v>175</v>
      </c>
      <c r="B37" s="1018"/>
      <c r="C37" s="1018"/>
      <c r="D37" s="1018"/>
      <c r="E37" s="1018"/>
      <c r="F37" s="1018"/>
      <c r="G37" s="1018"/>
      <c r="H37" s="1018"/>
      <c r="I37" s="1018"/>
      <c r="J37" s="1018"/>
      <c r="K37" s="8"/>
    </row>
    <row r="38" spans="1:12">
      <c r="A38" s="8"/>
      <c r="B38" s="8"/>
      <c r="C38" s="8"/>
      <c r="D38" s="8"/>
      <c r="E38" s="8"/>
      <c r="F38" s="8"/>
      <c r="G38" s="8"/>
      <c r="H38" s="8"/>
      <c r="I38" s="8"/>
      <c r="J38" s="8"/>
      <c r="K38" s="8"/>
    </row>
    <row r="39" spans="1:12">
      <c r="A39" s="8"/>
      <c r="B39" s="8"/>
      <c r="C39" s="8"/>
      <c r="D39" s="8"/>
      <c r="E39" s="8"/>
      <c r="F39" s="2" t="s">
        <v>176</v>
      </c>
      <c r="G39" s="8"/>
      <c r="H39" s="2" t="s">
        <v>177</v>
      </c>
      <c r="I39" s="8"/>
      <c r="J39" s="2" t="s">
        <v>178</v>
      </c>
      <c r="K39" s="8"/>
    </row>
    <row r="40" spans="1:12">
      <c r="A40" s="8"/>
      <c r="B40" s="8"/>
      <c r="C40" s="8"/>
      <c r="D40" s="8"/>
      <c r="E40" s="8"/>
      <c r="F40" s="932" t="s">
        <v>490</v>
      </c>
      <c r="G40" s="8"/>
      <c r="H40" s="932" t="s">
        <v>490</v>
      </c>
      <c r="I40" s="8"/>
      <c r="J40" s="932" t="s">
        <v>491</v>
      </c>
      <c r="K40" s="8"/>
    </row>
    <row r="41" spans="1:12">
      <c r="A41" s="8"/>
      <c r="B41" s="8"/>
      <c r="C41" s="8"/>
      <c r="D41" s="8"/>
      <c r="E41" s="8" t="s">
        <v>179</v>
      </c>
      <c r="F41" s="933"/>
      <c r="G41" s="8"/>
      <c r="H41" s="933"/>
      <c r="I41" s="8"/>
      <c r="J41" s="933"/>
      <c r="K41" s="8"/>
    </row>
    <row r="42" spans="1:12">
      <c r="A42" s="8"/>
      <c r="B42" s="8"/>
      <c r="C42" s="8"/>
      <c r="D42" s="8"/>
      <c r="E42" s="8"/>
      <c r="F42" s="8"/>
      <c r="G42" s="8"/>
      <c r="H42" s="8"/>
      <c r="I42" s="8"/>
      <c r="J42" s="8"/>
      <c r="K42" s="8"/>
    </row>
    <row r="43" spans="1:12">
      <c r="A43" s="8"/>
      <c r="B43" s="8"/>
      <c r="C43" s="880" t="s">
        <v>492</v>
      </c>
      <c r="D43" s="880"/>
      <c r="E43" s="880"/>
      <c r="F43" s="60"/>
      <c r="G43" s="60"/>
      <c r="H43" s="60"/>
      <c r="I43" s="60"/>
      <c r="J43" s="60"/>
      <c r="K43" s="8"/>
    </row>
    <row r="44" spans="1:12">
      <c r="A44" s="344"/>
      <c r="B44" s="16" t="s">
        <v>609</v>
      </c>
      <c r="C44" s="881"/>
      <c r="D44" s="881"/>
      <c r="E44" s="881"/>
      <c r="F44" s="61"/>
      <c r="G44" s="60"/>
      <c r="H44" s="60"/>
      <c r="I44" s="60"/>
      <c r="J44" s="60"/>
      <c r="K44" s="8"/>
      <c r="L44" s="330"/>
    </row>
    <row r="45" spans="1:12">
      <c r="A45" s="342"/>
      <c r="B45" s="14"/>
      <c r="C45" s="880" t="s">
        <v>493</v>
      </c>
      <c r="D45" s="880"/>
      <c r="E45" s="880"/>
      <c r="F45" s="880"/>
      <c r="G45" s="880"/>
      <c r="H45" s="880"/>
      <c r="I45" s="880"/>
      <c r="J45" s="880"/>
      <c r="K45" s="8"/>
    </row>
    <row r="46" spans="1:12">
      <c r="A46" s="342"/>
      <c r="B46" s="16" t="s">
        <v>180</v>
      </c>
      <c r="C46" s="881"/>
      <c r="D46" s="881"/>
      <c r="E46" s="881"/>
      <c r="F46" s="881"/>
      <c r="G46" s="881"/>
      <c r="H46" s="881"/>
      <c r="I46" s="881"/>
      <c r="J46" s="881"/>
      <c r="K46" s="8"/>
    </row>
    <row r="47" spans="1:12">
      <c r="A47" s="342"/>
      <c r="B47" s="14"/>
      <c r="C47" s="888" t="s">
        <v>493</v>
      </c>
      <c r="D47" s="888"/>
      <c r="E47" s="888"/>
      <c r="F47" s="36"/>
      <c r="G47" s="1024"/>
      <c r="H47" s="1024"/>
      <c r="I47" s="1024"/>
      <c r="J47" s="1024"/>
      <c r="K47" s="8"/>
    </row>
    <row r="48" spans="1:12">
      <c r="A48" s="344"/>
      <c r="B48" s="16" t="s">
        <v>610</v>
      </c>
      <c r="C48" s="881"/>
      <c r="D48" s="881"/>
      <c r="E48" s="881"/>
      <c r="F48" s="62"/>
      <c r="G48" s="932"/>
      <c r="H48" s="932"/>
      <c r="I48" s="932"/>
      <c r="J48" s="932"/>
      <c r="K48" s="8"/>
      <c r="L48" s="330"/>
    </row>
    <row r="49" spans="1:11">
      <c r="A49" s="8"/>
      <c r="B49" s="8"/>
      <c r="C49" s="8"/>
      <c r="D49" s="8"/>
      <c r="E49" s="8"/>
      <c r="F49" s="8"/>
      <c r="G49" s="1025"/>
      <c r="H49" s="1025"/>
      <c r="I49" s="1025"/>
      <c r="J49" s="1025"/>
      <c r="K49" s="8"/>
    </row>
    <row r="50" spans="1:11">
      <c r="A50" s="8"/>
      <c r="B50" s="8"/>
      <c r="C50" s="8"/>
      <c r="D50" s="8"/>
      <c r="E50" s="8"/>
      <c r="F50" s="62" t="s">
        <v>107</v>
      </c>
      <c r="G50" s="1026"/>
      <c r="H50" s="1026"/>
      <c r="I50" s="1026"/>
      <c r="J50" s="1026"/>
      <c r="K50" s="8"/>
    </row>
    <row r="51" spans="1:11">
      <c r="A51" s="8"/>
      <c r="B51" s="8"/>
      <c r="C51" s="8"/>
      <c r="D51" s="8"/>
      <c r="E51" s="8"/>
      <c r="F51" s="8"/>
      <c r="G51" s="8"/>
      <c r="H51" s="8"/>
      <c r="I51" s="8"/>
      <c r="J51" s="8"/>
      <c r="K51" s="8"/>
    </row>
    <row r="52" spans="1:11">
      <c r="A52" s="63"/>
      <c r="B52" s="63"/>
      <c r="C52" s="63"/>
      <c r="D52" s="63"/>
      <c r="E52" s="63"/>
      <c r="F52" s="63"/>
      <c r="G52" s="63"/>
      <c r="H52" s="63"/>
      <c r="I52" s="63"/>
      <c r="J52" s="63"/>
      <c r="K52" s="8"/>
    </row>
    <row r="53" spans="1:11">
      <c r="A53" s="8" t="s">
        <v>243</v>
      </c>
      <c r="B53" s="8"/>
      <c r="C53" s="8"/>
      <c r="D53" s="8"/>
      <c r="E53" s="8"/>
      <c r="F53" s="8"/>
      <c r="G53" s="8"/>
      <c r="H53" s="8"/>
      <c r="I53" s="8"/>
      <c r="J53" s="8"/>
      <c r="K53" s="8"/>
    </row>
    <row r="54" spans="1:11">
      <c r="A54" s="1" t="s">
        <v>181</v>
      </c>
      <c r="B54" s="8"/>
      <c r="C54" s="8" t="s">
        <v>244</v>
      </c>
      <c r="D54" s="8"/>
      <c r="E54" s="8"/>
      <c r="F54" s="8"/>
      <c r="G54" s="8"/>
      <c r="H54" s="8"/>
      <c r="I54" s="8"/>
      <c r="J54" s="8"/>
      <c r="K54" s="8"/>
    </row>
    <row r="55" spans="1:11">
      <c r="A55" s="8" t="s">
        <v>494</v>
      </c>
      <c r="B55" s="8"/>
      <c r="C55" s="64"/>
      <c r="D55" s="8"/>
      <c r="E55" s="8"/>
      <c r="F55" s="8"/>
      <c r="G55" s="8"/>
      <c r="H55" s="8"/>
      <c r="I55" s="8"/>
      <c r="J55" s="8"/>
      <c r="K55" s="8"/>
    </row>
    <row r="56" spans="1:11">
      <c r="A56" s="8" t="s">
        <v>215</v>
      </c>
      <c r="B56" s="8"/>
      <c r="C56" s="64"/>
      <c r="D56" s="8"/>
      <c r="E56" s="8"/>
      <c r="F56" s="8"/>
      <c r="G56" s="8"/>
      <c r="H56" s="8"/>
      <c r="I56" s="8"/>
      <c r="J56" s="8"/>
      <c r="K56" s="8"/>
    </row>
    <row r="57" spans="1:11">
      <c r="A57" s="8"/>
      <c r="B57" s="8"/>
      <c r="C57" s="8"/>
      <c r="D57" s="8"/>
      <c r="E57" s="8"/>
      <c r="F57" s="8"/>
      <c r="G57" s="8"/>
      <c r="H57" s="8"/>
      <c r="I57" s="8"/>
      <c r="J57" s="8"/>
      <c r="K57" s="8"/>
    </row>
    <row r="58" spans="1:11">
      <c r="F58" s="9"/>
      <c r="G58" s="65"/>
      <c r="I58" s="215"/>
      <c r="J58" s="216" t="s">
        <v>246</v>
      </c>
    </row>
    <row r="59" spans="1:11">
      <c r="A59" s="1027" t="s">
        <v>407</v>
      </c>
      <c r="B59" s="1028"/>
      <c r="C59" s="1028"/>
      <c r="D59" s="1028"/>
      <c r="E59" s="1028"/>
      <c r="F59" s="1028"/>
      <c r="G59" s="1028"/>
      <c r="H59" s="1028"/>
      <c r="I59" s="1028"/>
      <c r="J59" s="1028"/>
      <c r="K59" s="8"/>
    </row>
    <row r="60" spans="1:11">
      <c r="A60" s="1018"/>
      <c r="B60" s="1018"/>
      <c r="C60" s="1018"/>
      <c r="D60" s="1018"/>
      <c r="E60" s="1018"/>
      <c r="F60" s="1018"/>
      <c r="G60" s="1018"/>
      <c r="H60" s="1018"/>
      <c r="I60" s="1018"/>
      <c r="J60" s="1018"/>
      <c r="K60" s="1018"/>
    </row>
    <row r="61" spans="1:11">
      <c r="A61" s="1018"/>
      <c r="B61" s="1018"/>
      <c r="C61" s="1018"/>
      <c r="D61" s="1018"/>
      <c r="E61" s="1018"/>
      <c r="F61" s="1018"/>
      <c r="G61" s="1018"/>
      <c r="H61" s="1018"/>
      <c r="I61" s="1018"/>
      <c r="J61" s="1018"/>
      <c r="K61" s="1018"/>
    </row>
    <row r="62" spans="1:11">
      <c r="A62" s="1018"/>
      <c r="B62" s="1018"/>
      <c r="C62" s="1018"/>
      <c r="D62" s="1018"/>
      <c r="E62" s="1018"/>
      <c r="F62" s="1018"/>
      <c r="G62" s="1018"/>
      <c r="H62" s="1018"/>
      <c r="I62" s="1018"/>
      <c r="J62" s="1018"/>
      <c r="K62" s="1018"/>
    </row>
    <row r="63" spans="1:11">
      <c r="A63" s="1018"/>
      <c r="B63" s="1018"/>
      <c r="C63" s="1018"/>
      <c r="D63" s="1018"/>
      <c r="E63" s="1018"/>
      <c r="F63" s="1018"/>
      <c r="G63" s="1018"/>
      <c r="H63" s="1018"/>
      <c r="I63" s="1018"/>
      <c r="J63" s="1018"/>
      <c r="K63" s="1018"/>
    </row>
    <row r="64" spans="1:11">
      <c r="A64" s="1018"/>
      <c r="B64" s="1018"/>
      <c r="C64" s="1018"/>
      <c r="D64" s="1018"/>
      <c r="E64" s="1018"/>
      <c r="F64" s="1018"/>
      <c r="G64" s="1018"/>
      <c r="H64" s="1018"/>
      <c r="I64" s="1018"/>
      <c r="J64" s="1018"/>
      <c r="K64" s="1018"/>
    </row>
    <row r="65" spans="1:11">
      <c r="A65" s="1018"/>
      <c r="B65" s="1018"/>
      <c r="C65" s="1018"/>
      <c r="D65" s="1018"/>
      <c r="E65" s="1018"/>
      <c r="F65" s="1018"/>
      <c r="G65" s="1018"/>
      <c r="H65" s="1018"/>
      <c r="I65" s="1018"/>
      <c r="J65" s="1018"/>
      <c r="K65" s="1018"/>
    </row>
    <row r="66" spans="1:11">
      <c r="A66" s="1018"/>
      <c r="B66" s="1018"/>
      <c r="C66" s="1018"/>
      <c r="D66" s="1018"/>
      <c r="E66" s="1018"/>
      <c r="F66" s="1018"/>
      <c r="G66" s="1018"/>
      <c r="H66" s="1018"/>
      <c r="I66" s="1018"/>
      <c r="J66" s="1018"/>
      <c r="K66" s="1018"/>
    </row>
    <row r="67" spans="1:11">
      <c r="A67" s="1018"/>
      <c r="B67" s="1018"/>
      <c r="C67" s="1018"/>
      <c r="D67" s="1018"/>
      <c r="E67" s="1018"/>
      <c r="F67" s="1018"/>
      <c r="G67" s="1018"/>
      <c r="H67" s="1018"/>
      <c r="I67" s="1018"/>
      <c r="J67" s="1018"/>
      <c r="K67" s="1018"/>
    </row>
    <row r="68" spans="1:11">
      <c r="A68" s="1018"/>
      <c r="B68" s="1018"/>
      <c r="C68" s="1018"/>
      <c r="D68" s="1018"/>
      <c r="E68" s="1018"/>
      <c r="F68" s="1018"/>
      <c r="G68" s="1018"/>
      <c r="H68" s="1018"/>
      <c r="I68" s="1018"/>
      <c r="J68" s="1018"/>
      <c r="K68" s="1018"/>
    </row>
    <row r="69" spans="1:11">
      <c r="A69" s="1018"/>
      <c r="B69" s="1018"/>
      <c r="C69" s="1018"/>
      <c r="D69" s="1018"/>
      <c r="E69" s="1018"/>
      <c r="F69" s="1018"/>
      <c r="G69" s="1018"/>
      <c r="H69" s="1018"/>
      <c r="I69" s="1018"/>
      <c r="J69" s="1018"/>
      <c r="K69" s="1018"/>
    </row>
    <row r="70" spans="1:11">
      <c r="A70" s="1018"/>
      <c r="B70" s="1018"/>
      <c r="C70" s="1018"/>
      <c r="D70" s="1018"/>
      <c r="E70" s="1018"/>
      <c r="F70" s="1018"/>
      <c r="G70" s="1018"/>
      <c r="H70" s="1018"/>
      <c r="I70" s="1018"/>
      <c r="J70" s="1018"/>
      <c r="K70" s="1018"/>
    </row>
    <row r="71" spans="1:11">
      <c r="A71" s="1018"/>
      <c r="B71" s="1018"/>
      <c r="C71" s="1018"/>
      <c r="D71" s="1018"/>
      <c r="E71" s="1018"/>
      <c r="F71" s="1018"/>
      <c r="G71" s="1018"/>
      <c r="H71" s="1018"/>
      <c r="I71" s="1018"/>
      <c r="J71" s="1018"/>
      <c r="K71" s="1018"/>
    </row>
    <row r="72" spans="1:11">
      <c r="A72" s="1018"/>
      <c r="B72" s="1018"/>
      <c r="C72" s="1018"/>
      <c r="D72" s="1018"/>
      <c r="E72" s="1018"/>
      <c r="F72" s="1018"/>
      <c r="G72" s="1018"/>
      <c r="H72" s="1018"/>
      <c r="I72" s="1018"/>
      <c r="J72" s="1018"/>
      <c r="K72" s="1018"/>
    </row>
    <row r="73" spans="1:11">
      <c r="A73" s="1018"/>
      <c r="B73" s="1018"/>
      <c r="C73" s="1018"/>
      <c r="D73" s="1018"/>
      <c r="E73" s="1018"/>
      <c r="F73" s="1018"/>
      <c r="G73" s="1018"/>
      <c r="H73" s="1018"/>
      <c r="I73" s="1018"/>
      <c r="J73" s="1018"/>
      <c r="K73" s="1018"/>
    </row>
    <row r="74" spans="1:11">
      <c r="A74" s="1018"/>
      <c r="B74" s="1018"/>
      <c r="C74" s="1018"/>
      <c r="D74" s="1018"/>
      <c r="E74" s="1018"/>
      <c r="F74" s="1018"/>
      <c r="G74" s="1018"/>
      <c r="H74" s="1018"/>
      <c r="I74" s="1018"/>
      <c r="J74" s="1018"/>
      <c r="K74" s="1018"/>
    </row>
    <row r="75" spans="1:11">
      <c r="A75" s="1018"/>
      <c r="B75" s="1018"/>
      <c r="C75" s="1018"/>
      <c r="D75" s="1018"/>
      <c r="E75" s="1018"/>
      <c r="F75" s="1018"/>
      <c r="G75" s="1018"/>
      <c r="H75" s="1018"/>
      <c r="I75" s="1018"/>
      <c r="J75" s="1018"/>
      <c r="K75" s="1018"/>
    </row>
    <row r="76" spans="1:11">
      <c r="A76" s="1018"/>
      <c r="B76" s="1018"/>
      <c r="C76" s="1018"/>
      <c r="D76" s="1018"/>
      <c r="E76" s="1018"/>
      <c r="F76" s="1018"/>
      <c r="G76" s="1018"/>
      <c r="H76" s="1018"/>
      <c r="I76" s="1018"/>
      <c r="J76" s="1018"/>
      <c r="K76" s="1018"/>
    </row>
    <row r="77" spans="1:11">
      <c r="A77" s="1018"/>
      <c r="B77" s="1018"/>
      <c r="C77" s="1018"/>
      <c r="D77" s="1018"/>
      <c r="E77" s="1018"/>
      <c r="F77" s="1018"/>
      <c r="G77" s="1018"/>
      <c r="H77" s="1018"/>
      <c r="I77" s="1018"/>
      <c r="J77" s="1018"/>
      <c r="K77" s="1018"/>
    </row>
  </sheetData>
  <mergeCells count="69">
    <mergeCell ref="A7:J7"/>
    <mergeCell ref="A69:E69"/>
    <mergeCell ref="F69:K69"/>
    <mergeCell ref="A70:E70"/>
    <mergeCell ref="F70:K70"/>
    <mergeCell ref="A67:E67"/>
    <mergeCell ref="F67:K67"/>
    <mergeCell ref="A68:E68"/>
    <mergeCell ref="F68:K68"/>
    <mergeCell ref="A65:E65"/>
    <mergeCell ref="F65:K65"/>
    <mergeCell ref="A66:E66"/>
    <mergeCell ref="F66:K66"/>
    <mergeCell ref="A63:E63"/>
    <mergeCell ref="F63:K63"/>
    <mergeCell ref="A64:E64"/>
    <mergeCell ref="A77:E77"/>
    <mergeCell ref="F77:K77"/>
    <mergeCell ref="A75:E75"/>
    <mergeCell ref="F75:K75"/>
    <mergeCell ref="A76:E76"/>
    <mergeCell ref="F76:K76"/>
    <mergeCell ref="A73:E73"/>
    <mergeCell ref="F73:K73"/>
    <mergeCell ref="A74:E74"/>
    <mergeCell ref="F74:K74"/>
    <mergeCell ref="A71:E71"/>
    <mergeCell ref="F71:K71"/>
    <mergeCell ref="A72:E72"/>
    <mergeCell ref="F72:K72"/>
    <mergeCell ref="F64:K64"/>
    <mergeCell ref="A61:E61"/>
    <mergeCell ref="F61:K61"/>
    <mergeCell ref="A62:E62"/>
    <mergeCell ref="F62:K62"/>
    <mergeCell ref="D4:H4"/>
    <mergeCell ref="E33:G33"/>
    <mergeCell ref="A8:J8"/>
    <mergeCell ref="A9:J9"/>
    <mergeCell ref="A10:J10"/>
    <mergeCell ref="A11:J11"/>
    <mergeCell ref="A12:J12"/>
    <mergeCell ref="A16:J16"/>
    <mergeCell ref="A19:J19"/>
    <mergeCell ref="A6:J6"/>
    <mergeCell ref="A17:J17"/>
    <mergeCell ref="A27:J27"/>
    <mergeCell ref="A28:J28"/>
    <mergeCell ref="A22:J22"/>
    <mergeCell ref="A23:J23"/>
    <mergeCell ref="A21:J21"/>
    <mergeCell ref="A60:E60"/>
    <mergeCell ref="F60:K60"/>
    <mergeCell ref="F40:F41"/>
    <mergeCell ref="G47:J50"/>
    <mergeCell ref="C47:E48"/>
    <mergeCell ref="C45:J46"/>
    <mergeCell ref="A59:J59"/>
    <mergeCell ref="C43:E44"/>
    <mergeCell ref="J40:J41"/>
    <mergeCell ref="H40:H41"/>
    <mergeCell ref="A37:J37"/>
    <mergeCell ref="A13:J13"/>
    <mergeCell ref="A15:J15"/>
    <mergeCell ref="A35:J35"/>
    <mergeCell ref="A36:J36"/>
    <mergeCell ref="A25:J25"/>
    <mergeCell ref="A20:J20"/>
    <mergeCell ref="A26:J26"/>
  </mergeCells>
  <phoneticPr fontId="2"/>
  <printOptions horizontalCentered="1" verticalCentered="1"/>
  <pageMargins left="0.19685039370078741" right="0.11811023622047245" top="0.39370078740157483" bottom="0.39370078740157483" header="0.23622047244094491" footer="0.19685039370078741"/>
  <pageSetup paperSize="9" orientation="portrait" r:id="rId1"/>
  <headerFooter alignWithMargins="0">
    <oddHeader>&amp;L&amp;"Arial,標準"&amp;10JPO/IPR Training Program&amp;R&amp;"Arial,標準"&amp;10Part 5&amp;"ＭＳ Ｐゴシック,標準"&amp;9　　　　</oddHead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12</vt:i4>
      </vt:variant>
      <vt:variant>
        <vt:lpstr>Named Ranges</vt:lpstr>
      </vt:variant>
      <vt:variant>
        <vt:i4>11</vt:i4>
      </vt:variant>
    </vt:vector>
  </HeadingPairs>
  <TitlesOfParts>
    <vt:vector size="23" baseType="lpstr">
      <vt:lpstr>Data</vt:lpstr>
      <vt:lpstr>Instruction</vt:lpstr>
      <vt:lpstr>Part1 Representative</vt:lpstr>
      <vt:lpstr>Part 2-1</vt:lpstr>
      <vt:lpstr>Part 2-2 </vt:lpstr>
      <vt:lpstr>Part 2-3</vt:lpstr>
      <vt:lpstr>Part 3 Medical Check Sheet</vt:lpstr>
      <vt:lpstr>Part 4 PreTraining Report</vt:lpstr>
      <vt:lpstr>Part 5 Consent Form</vt:lpstr>
      <vt:lpstr>Part 5 Outline of Consent Form </vt:lpstr>
      <vt:lpstr>Part 6 English Ability</vt:lpstr>
      <vt:lpstr>Part 7 Personal Information</vt:lpstr>
      <vt:lpstr>Instruction!Print_Area</vt:lpstr>
      <vt:lpstr>'Part 2-1'!Print_Area</vt:lpstr>
      <vt:lpstr>'Part 2-2 '!Print_Area</vt:lpstr>
      <vt:lpstr>'Part 2-3'!Print_Area</vt:lpstr>
      <vt:lpstr>'Part 3 Medical Check Sheet'!Print_Area</vt:lpstr>
      <vt:lpstr>'Part 4 PreTraining Report'!Print_Area</vt:lpstr>
      <vt:lpstr>'Part 5 Consent Form'!Print_Area</vt:lpstr>
      <vt:lpstr>'Part 5 Outline of Consent Form '!Print_Area</vt:lpstr>
      <vt:lpstr>'Part 6 English Ability'!Print_Area</vt:lpstr>
      <vt:lpstr>'Part 7 Personal Information'!Print_Area</vt:lpstr>
      <vt:lpstr>'Part1 Representative'!Print_Area</vt:lpstr>
    </vt:vector>
  </TitlesOfParts>
  <Company>AOTS</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yoriko.ichimiya</dc:creator>
  <cp:lastModifiedBy> </cp:lastModifiedBy>
  <cp:lastPrinted>2016-04-06T07:29:31Z</cp:lastPrinted>
  <dcterms:created xsi:type="dcterms:W3CDTF">2006-04-10T07:58:06Z</dcterms:created>
  <dcterms:modified xsi:type="dcterms:W3CDTF">2016-04-26T08:17:11Z</dcterms:modified>
</cp:coreProperties>
</file>